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kumenti\3-Projekti - moji\Jamniške šume\"/>
    </mc:Choice>
  </mc:AlternateContent>
  <xr:revisionPtr revIDLastSave="0" documentId="8_{53FADB96-5E9A-4C6C-A8A7-C20E6A053212}" xr6:coauthVersionLast="47" xr6:coauthVersionMax="47" xr10:uidLastSave="{00000000-0000-0000-0000-000000000000}"/>
  <bookViews>
    <workbookView xWindow="-110" yWindow="-110" windowWidth="19420" windowHeight="11020" xr2:uid="{7D5FF0C0-AED0-47FF-BF23-75CF0C58BDDD}"/>
  </bookViews>
  <sheets>
    <sheet name="DP Šolsko - moški" sheetId="2" r:id="rId1"/>
    <sheet name="DP šolsko - ženske" sheetId="3" r:id="rId2"/>
    <sheet name="DP šolsko skupn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5" i="3" l="1"/>
  <c r="E126" i="3"/>
  <c r="E122" i="3"/>
  <c r="E118" i="3"/>
  <c r="E114" i="3"/>
  <c r="E100" i="3"/>
  <c r="E93" i="3"/>
  <c r="E90" i="3"/>
  <c r="E85" i="3"/>
  <c r="E81" i="3"/>
  <c r="E78" i="3"/>
  <c r="E74" i="3"/>
  <c r="E70" i="3"/>
  <c r="E66" i="3"/>
  <c r="E59" i="3"/>
  <c r="E54" i="3"/>
  <c r="E51" i="3"/>
  <c r="E46" i="3"/>
  <c r="E37" i="3"/>
  <c r="E34" i="3"/>
  <c r="E30" i="3"/>
  <c r="E26" i="3"/>
  <c r="E19" i="3"/>
  <c r="E14" i="3"/>
  <c r="E9" i="3"/>
  <c r="E6" i="3"/>
  <c r="E166" i="2"/>
  <c r="E162" i="2"/>
  <c r="E155" i="2"/>
  <c r="E151" i="2"/>
  <c r="E146" i="2"/>
  <c r="E143" i="2"/>
  <c r="E139" i="2"/>
  <c r="E135" i="2"/>
  <c r="E124" i="2"/>
  <c r="E117" i="2"/>
  <c r="E114" i="2"/>
  <c r="E110" i="2"/>
  <c r="E104" i="2"/>
  <c r="E101" i="2"/>
  <c r="E97" i="2"/>
  <c r="E93" i="2"/>
  <c r="E89" i="2"/>
  <c r="E85" i="2"/>
  <c r="E82" i="2"/>
  <c r="E78" i="2"/>
  <c r="E70" i="2"/>
  <c r="E66" i="2"/>
  <c r="E61" i="2"/>
  <c r="E58" i="2"/>
  <c r="E50" i="2"/>
  <c r="E46" i="2"/>
  <c r="E42" i="2"/>
  <c r="E39" i="2"/>
  <c r="E36" i="2"/>
  <c r="E32" i="2"/>
  <c r="E28" i="2"/>
  <c r="E17" i="2"/>
  <c r="E14" i="2"/>
  <c r="E9" i="2"/>
  <c r="E6" i="2"/>
</calcChain>
</file>

<file path=xl/sharedStrings.xml><?xml version="1.0" encoding="utf-8"?>
<sst xmlns="http://schemas.openxmlformats.org/spreadsheetml/2006/main" count="1033" uniqueCount="315">
  <si>
    <t xml:space="preserve">Biotehnicni center Naklo </t>
  </si>
  <si>
    <t>Gimnazija Franca Miklošica Ljutomer</t>
  </si>
  <si>
    <t xml:space="preserve">Gimnazija Jurija Vege Idrija </t>
  </si>
  <si>
    <t>Gimnazija Ledina</t>
  </si>
  <si>
    <t>Gimnazija Murska Sobota</t>
  </si>
  <si>
    <t xml:space="preserve">Gimnazija Vic </t>
  </si>
  <si>
    <t xml:space="preserve">Gimnazija in Srednja šola Rudolfa Maistra Kamnik </t>
  </si>
  <si>
    <t>Gimnazija Šiška</t>
  </si>
  <si>
    <t xml:space="preserve">I. OŠ Slovenj Gradec </t>
  </si>
  <si>
    <t xml:space="preserve"> II. gimnazija Maribor </t>
  </si>
  <si>
    <t>OŠ 8 talcev Logatec</t>
  </si>
  <si>
    <t>OŠ Beltinci</t>
  </si>
  <si>
    <t>OŠ Cerkno</t>
  </si>
  <si>
    <t xml:space="preserve"> OŠ Davorina Jenka Cerklje na Gorenjskem </t>
  </si>
  <si>
    <t>OŠ Dobravlje</t>
  </si>
  <si>
    <t xml:space="preserve">OŠ Dušana Flisa Hoce </t>
  </si>
  <si>
    <t>OŠ Dušana Muniha Most na Soci</t>
  </si>
  <si>
    <t>OŠ II Murska Sobota</t>
  </si>
  <si>
    <t xml:space="preserve">OŠ Idrija </t>
  </si>
  <si>
    <t xml:space="preserve"> OŠ Kajetana Kovica </t>
  </si>
  <si>
    <t>OŠ Kajetana Kovica Radenci</t>
  </si>
  <si>
    <t xml:space="preserve">OŠ Kanal </t>
  </si>
  <si>
    <t xml:space="preserve">OŠ Kašelj </t>
  </si>
  <si>
    <t xml:space="preserve">OŠ Komenda Moste </t>
  </si>
  <si>
    <t xml:space="preserve">OŠ Koroški Jeklarji </t>
  </si>
  <si>
    <t>OŠ Martina Konšaka</t>
  </si>
  <si>
    <t xml:space="preserve">OŠ Podgorje pri Slovenj Gradecu </t>
  </si>
  <si>
    <t>OŠ Preska</t>
  </si>
  <si>
    <t>OŠ Prežihovega Voranca Maribor</t>
  </si>
  <si>
    <t>OŠ Simona Gregorcica Kobarid</t>
  </si>
  <si>
    <t>OŠ Vrhovci</t>
  </si>
  <si>
    <t>OŠ Škofljica</t>
  </si>
  <si>
    <t>Prva OŠ Slovenj Gradec</t>
  </si>
  <si>
    <t>Prva gimnazija Maribor</t>
  </si>
  <si>
    <t>Tretja gimnazija Maribor</t>
  </si>
  <si>
    <t xml:space="preserve">Vegova gimnazija </t>
  </si>
  <si>
    <t>Vzgojnoizobraževalni zavod OŠ Marjan Bantan Stojan Jaremina</t>
  </si>
  <si>
    <t>Škofijska klasicna gimnazija</t>
  </si>
  <si>
    <t>Šolski center Kranj (SGIM)</t>
  </si>
  <si>
    <t>Šolski center Kranj (STŠ)</t>
  </si>
  <si>
    <t xml:space="preserve"> Šolski center Slovenj Gradec </t>
  </si>
  <si>
    <t>OSNOVNE ŠOLE</t>
  </si>
  <si>
    <t>uvrstitev</t>
  </si>
  <si>
    <t>šola</t>
  </si>
  <si>
    <t>ekipa</t>
  </si>
  <si>
    <t>tekmovalec</t>
  </si>
  <si>
    <t>točke</t>
  </si>
  <si>
    <t>rezultat</t>
  </si>
  <si>
    <t>A</t>
  </si>
  <si>
    <t>Jerkič Filip</t>
  </si>
  <si>
    <t xml:space="preserve"> </t>
  </si>
  <si>
    <t>Doles Mark</t>
  </si>
  <si>
    <t>točke ekipe:</t>
  </si>
  <si>
    <t>Antičevič Izak</t>
  </si>
  <si>
    <t>Lepojič Gal</t>
  </si>
  <si>
    <t>Škafar Andraž</t>
  </si>
  <si>
    <t>Lančič Žan</t>
  </si>
  <si>
    <t>Rantaša Miha</t>
  </si>
  <si>
    <t>Kolarič Vasja</t>
  </si>
  <si>
    <t>Ostruh Alen</t>
  </si>
  <si>
    <t>Berk Jure</t>
  </si>
  <si>
    <t>Rojc Jaka</t>
  </si>
  <si>
    <t>Levpušček Lan</t>
  </si>
  <si>
    <t>Bačnar Tušar Nace</t>
  </si>
  <si>
    <t>Čančer David</t>
  </si>
  <si>
    <t>Jarc Val</t>
  </si>
  <si>
    <t>Bončina Maj</t>
  </si>
  <si>
    <t>Knavs Urban</t>
  </si>
  <si>
    <t>Kvas Tim</t>
  </si>
  <si>
    <t>Cipot Anej</t>
  </si>
  <si>
    <t>Babić Jure</t>
  </si>
  <si>
    <t>Kurtanjek Lan</t>
  </si>
  <si>
    <t>Humerca Ian</t>
  </si>
  <si>
    <t>Jereb-Bubnič Patrik</t>
  </si>
  <si>
    <t>Šuc Tin</t>
  </si>
  <si>
    <t>Šteblaj Nicolas Ian</t>
  </si>
  <si>
    <t>Breznik Kosta</t>
  </si>
  <si>
    <t>Zajec Oskar</t>
  </si>
  <si>
    <t>Sever Tinej</t>
  </si>
  <si>
    <t>Omanović Daris</t>
  </si>
  <si>
    <t>Simčič Žan</t>
  </si>
  <si>
    <t>Zamuda Primož</t>
  </si>
  <si>
    <t>Mertik Matija</t>
  </si>
  <si>
    <t>Golnar Filip</t>
  </si>
  <si>
    <t>Bratuša Jurij</t>
  </si>
  <si>
    <t>Rožič Luka</t>
  </si>
  <si>
    <t>Vrečar Miha</t>
  </si>
  <si>
    <t>Raj Tejo Gaber</t>
  </si>
  <si>
    <t>Yin Švikart Niko</t>
  </si>
  <si>
    <t>Balič Blaž</t>
  </si>
  <si>
    <t>Slokar Lovro</t>
  </si>
  <si>
    <t>Vrtnik Oskar</t>
  </si>
  <si>
    <t>Jekovec Leon</t>
  </si>
  <si>
    <t>B</t>
  </si>
  <si>
    <t>Čebul Gašper</t>
  </si>
  <si>
    <t>Palčič Žlajpah Nik</t>
  </si>
  <si>
    <t>Konjajev Nikolaj</t>
  </si>
  <si>
    <t>Dolinšek Ožbej</t>
  </si>
  <si>
    <t>Gjergjek Tilen</t>
  </si>
  <si>
    <t>Peternelj Denis</t>
  </si>
  <si>
    <t>Kerševan Matic</t>
  </si>
  <si>
    <t>Tomažič Anže</t>
  </si>
  <si>
    <t>Kerševan Matija</t>
  </si>
  <si>
    <t>Kolner Anže</t>
  </si>
  <si>
    <t>Pavec Anton</t>
  </si>
  <si>
    <t>Twrdy Brin</t>
  </si>
  <si>
    <t>Mlakar Robi</t>
  </si>
  <si>
    <t>Obid Anže</t>
  </si>
  <si>
    <t>Andrejc Aljoša</t>
  </si>
  <si>
    <t>Miheljak Andraž</t>
  </si>
  <si>
    <t>Krahulec Enej</t>
  </si>
  <si>
    <t>Pavlin Viktor</t>
  </si>
  <si>
    <t>Cvetko Taj</t>
  </si>
  <si>
    <t>Tratnjek Grega</t>
  </si>
  <si>
    <t>Koren Vid</t>
  </si>
  <si>
    <t>Strgar Benjamin</t>
  </si>
  <si>
    <t>Krivec Aljaž</t>
  </si>
  <si>
    <t>Piko Matic</t>
  </si>
  <si>
    <t>Krošelj Gregor</t>
  </si>
  <si>
    <t>Rupnik Žak</t>
  </si>
  <si>
    <t>Cimerman Vid</t>
  </si>
  <si>
    <t>Hudin Lucijan Tay</t>
  </si>
  <si>
    <t>Sedej Rok</t>
  </si>
  <si>
    <t>Bratuša Matija</t>
  </si>
  <si>
    <t>Malus Drejc</t>
  </si>
  <si>
    <t>Slabe Žiga</t>
  </si>
  <si>
    <t>Jager Matic</t>
  </si>
  <si>
    <t>Jerebic Vid</t>
  </si>
  <si>
    <t>Medved Matevž</t>
  </si>
  <si>
    <t>Jerebic Tim</t>
  </si>
  <si>
    <t>Vogrin Lars</t>
  </si>
  <si>
    <t>Tamaš Anej</t>
  </si>
  <si>
    <t>Roš Bruno</t>
  </si>
  <si>
    <t>Jež Anže</t>
  </si>
  <si>
    <t>Pisk Bor</t>
  </si>
  <si>
    <t>Orož Tino</t>
  </si>
  <si>
    <t>C</t>
  </si>
  <si>
    <t>Jerebic Jure</t>
  </si>
  <si>
    <t>Rožman Rok</t>
  </si>
  <si>
    <t>Zemljič Erik</t>
  </si>
  <si>
    <t>Rebolj Matic</t>
  </si>
  <si>
    <t>Krenker Filip</t>
  </si>
  <si>
    <t>Kremljak Maj</t>
  </si>
  <si>
    <t xml:space="preserve">SREDNJE ŠOLE </t>
  </si>
  <si>
    <t>Bogataj Rok</t>
  </si>
  <si>
    <t>Bizjak Božo</t>
  </si>
  <si>
    <t>Gantar Borut</t>
  </si>
  <si>
    <t>Ušter Jure</t>
  </si>
  <si>
    <t>Terpin Jan</t>
  </si>
  <si>
    <t>Mandelj Svit</t>
  </si>
  <si>
    <t>Semenič Dino</t>
  </si>
  <si>
    <t>Marton Tiem</t>
  </si>
  <si>
    <t>Rajh Staš</t>
  </si>
  <si>
    <t>Kurtanjek Lovro</t>
  </si>
  <si>
    <t>Novak Nejc</t>
  </si>
  <si>
    <t>Malus Ožbej</t>
  </si>
  <si>
    <t>Seljak Jaka</t>
  </si>
  <si>
    <t>Rener Rihard</t>
  </si>
  <si>
    <t>Kemžar Florjan</t>
  </si>
  <si>
    <t>Koležnik Filip</t>
  </si>
  <si>
    <t>Ekart Miha</t>
  </si>
  <si>
    <t>Zavernik Filip</t>
  </si>
  <si>
    <t>Sedej David</t>
  </si>
  <si>
    <t>Ferenc Martin</t>
  </si>
  <si>
    <t>Bratuša Vid</t>
  </si>
  <si>
    <t>Zver Adam</t>
  </si>
  <si>
    <t>Marušič Val</t>
  </si>
  <si>
    <t>Osterc Leon</t>
  </si>
  <si>
    <t>Štrakl Gašper</t>
  </si>
  <si>
    <t>Kuroš Lan</t>
  </si>
  <si>
    <t>Kosmač Jakob</t>
  </si>
  <si>
    <t>Kranjc Stanislav</t>
  </si>
  <si>
    <t>ŠCŠL-SŠL</t>
  </si>
  <si>
    <t>Seljak Luka</t>
  </si>
  <si>
    <t>Čuš Urban</t>
  </si>
  <si>
    <t>Slapal Taja</t>
  </si>
  <si>
    <t>ženske - A</t>
  </si>
  <si>
    <t>Jarc Neža</t>
  </si>
  <si>
    <t>Kostelac Ula</t>
  </si>
  <si>
    <t>Kostelac Ela</t>
  </si>
  <si>
    <t>Raj Ida Antonija</t>
  </si>
  <si>
    <t>Skarlovnik Zarja</t>
  </si>
  <si>
    <t>Grmovšek Tara</t>
  </si>
  <si>
    <t>Vršič Amalija</t>
  </si>
  <si>
    <t>Lovrec Maša</t>
  </si>
  <si>
    <t>Hebar Izabela</t>
  </si>
  <si>
    <t>Eržen Izabela</t>
  </si>
  <si>
    <t>Kovačič Neža</t>
  </si>
  <si>
    <t>Kavker Anja</t>
  </si>
  <si>
    <t>Kralj Nika</t>
  </si>
  <si>
    <t>ženske - B</t>
  </si>
  <si>
    <t>Škafar Ema</t>
  </si>
  <si>
    <t>Vukina Alja</t>
  </si>
  <si>
    <t>Smaka Ema</t>
  </si>
  <si>
    <t>Štrukelj Hana</t>
  </si>
  <si>
    <t>Fajdiga Inja</t>
  </si>
  <si>
    <t>Alauf Luša</t>
  </si>
  <si>
    <t>Flac Ema</t>
  </si>
  <si>
    <t>Turin Bina</t>
  </si>
  <si>
    <t>Marzidovšek Ajda</t>
  </si>
  <si>
    <t>Šubelj Maša</t>
  </si>
  <si>
    <t>Anžur Danaja</t>
  </si>
  <si>
    <t>Jeraj Mija</t>
  </si>
  <si>
    <t>Mlakar Špela</t>
  </si>
  <si>
    <t>Bončina Vianez</t>
  </si>
  <si>
    <t>Jazbar Zana</t>
  </si>
  <si>
    <t>Pestotnik Stres Ana</t>
  </si>
  <si>
    <t>Pavšič Prezelj Eva</t>
  </si>
  <si>
    <t>Vinkovič Iris</t>
  </si>
  <si>
    <t>Krese Vesna</t>
  </si>
  <si>
    <t>Šlibar Jerca</t>
  </si>
  <si>
    <t>Klun Ajda</t>
  </si>
  <si>
    <t>Zorc Zoja</t>
  </si>
  <si>
    <t>Logar Saša</t>
  </si>
  <si>
    <t>Tomažič Alja</t>
  </si>
  <si>
    <t>Cigoj Zarja</t>
  </si>
  <si>
    <t>Rojc Urša</t>
  </si>
  <si>
    <t>Januš Kurent Larisa</t>
  </si>
  <si>
    <t>Miklič Lara</t>
  </si>
  <si>
    <t>Bobik Antea</t>
  </si>
  <si>
    <t>ženske - C</t>
  </si>
  <si>
    <t>Raj Lili Ivana</t>
  </si>
  <si>
    <t>Andrejc Miša</t>
  </si>
  <si>
    <t>Murko Lena</t>
  </si>
  <si>
    <t>Eržen Nika</t>
  </si>
  <si>
    <t>Bizjak Julija</t>
  </si>
  <si>
    <t>Škvarča Ajda</t>
  </si>
  <si>
    <t>Pepelnak Živa</t>
  </si>
  <si>
    <t>Žuna Danaja</t>
  </si>
  <si>
    <t>Grm Ula</t>
  </si>
  <si>
    <t>Jež Žana</t>
  </si>
  <si>
    <t>Jerkič Sofia</t>
  </si>
  <si>
    <t>Marjanovič Mija</t>
  </si>
  <si>
    <t>Mezga Frida</t>
  </si>
  <si>
    <t>Šuc Teja</t>
  </si>
  <si>
    <t>Bertalanič Tisa</t>
  </si>
  <si>
    <t>Rutar Ema</t>
  </si>
  <si>
    <t>Kralj Nina</t>
  </si>
  <si>
    <t>Gantar Brina</t>
  </si>
  <si>
    <t>Gibičar Marič Minna</t>
  </si>
  <si>
    <t>Jančar Maja</t>
  </si>
  <si>
    <t>Lovenjak Tija</t>
  </si>
  <si>
    <t>Zamuda Katarina</t>
  </si>
  <si>
    <t>Karlo Julija</t>
  </si>
  <si>
    <t>Poženel Leila Ema</t>
  </si>
  <si>
    <t>Rojc Žana</t>
  </si>
  <si>
    <t>Mali Pika</t>
  </si>
  <si>
    <t>Ravnič Julija</t>
  </si>
  <si>
    <t>Koren Lana</t>
  </si>
  <si>
    <t>Jandl Zala</t>
  </si>
  <si>
    <t>Kos Nika</t>
  </si>
  <si>
    <t>Medved Kristina</t>
  </si>
  <si>
    <t>Jarc Eva</t>
  </si>
  <si>
    <t>Strauss Koželj Vita</t>
  </si>
  <si>
    <t>SREDNJE ŠOLE</t>
  </si>
  <si>
    <t>ženske D</t>
  </si>
  <si>
    <t>Kolner Brina</t>
  </si>
  <si>
    <t>Eržen Nea</t>
  </si>
  <si>
    <t>Jarc Ajda</t>
  </si>
  <si>
    <t>Obid Neža</t>
  </si>
  <si>
    <t>Močnik Jana</t>
  </si>
  <si>
    <t>Močnik Tija</t>
  </si>
  <si>
    <t>Raj Ema Pika</t>
  </si>
  <si>
    <t>Rožman Špela</t>
  </si>
  <si>
    <t>Kuri Zala</t>
  </si>
  <si>
    <t>Romih Kaja</t>
  </si>
  <si>
    <t>Weis Lara</t>
  </si>
  <si>
    <t>Voršič Nana</t>
  </si>
  <si>
    <t>Kremžar Lucija</t>
  </si>
  <si>
    <t>Sečnik Manca</t>
  </si>
  <si>
    <t>Mali Manca</t>
  </si>
  <si>
    <t>Ferenc Tinka</t>
  </si>
  <si>
    <t>OŠ Sostro</t>
  </si>
  <si>
    <t>OŠ Sv. Jurij ob Šcavnici</t>
  </si>
  <si>
    <t>OŠ Trnovo</t>
  </si>
  <si>
    <t>OŠ Vic</t>
  </si>
  <si>
    <t>Hadalin JOŠ Trnovo</t>
  </si>
  <si>
    <t>HeGimnazija Ledinaer Aljoša</t>
  </si>
  <si>
    <t>Moški- B</t>
  </si>
  <si>
    <t>Moški- D</t>
  </si>
  <si>
    <t>Moški- A</t>
  </si>
  <si>
    <t>Moški- C</t>
  </si>
  <si>
    <t xml:space="preserve">SREDNJE ŠOLE   </t>
  </si>
  <si>
    <t>Moški- E</t>
  </si>
  <si>
    <t>ženske E</t>
  </si>
  <si>
    <t>SKUPNI Moški   OSNOVNE ŠOLE</t>
  </si>
  <si>
    <t>1.</t>
  </si>
  <si>
    <t>2.</t>
  </si>
  <si>
    <t>3.</t>
  </si>
  <si>
    <t>4.</t>
  </si>
  <si>
    <t>5.</t>
  </si>
  <si>
    <t>6.</t>
  </si>
  <si>
    <t>7.</t>
  </si>
  <si>
    <t xml:space="preserve">OŠ Davorina Jenka Cerklje na Gorenjskem </t>
  </si>
  <si>
    <t>8.</t>
  </si>
  <si>
    <t>9.</t>
  </si>
  <si>
    <t>10.</t>
  </si>
  <si>
    <t>11.</t>
  </si>
  <si>
    <t>12.</t>
  </si>
  <si>
    <t xml:space="preserve">OŠ Kajetana Kovica 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</si>
  <si>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</si>
  <si>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</si>
  <si>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</si>
  <si>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</si>
  <si>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</si>
  <si>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</si>
  <si>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</si>
  <si>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</si>
  <si>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</si>
  <si>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</si>
  <si>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SKUPNI Ženske   OSNOVNE ŠOLE</t>
  </si>
  <si>
    <t>23.</t>
  </si>
  <si>
    <t>SKUPNI Moški  SREDNJE  ŠOLE</t>
  </si>
  <si>
    <t>Šolski center Škofja Loka-Srednja šola za lesarstvo</t>
  </si>
  <si>
    <t>SKUPNI Žemske  SREDNJE  ŠOLE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</si>
</sst>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21" fontId="0" fillId="3" borderId="0" xfId="0" applyNumberFormat="1" applyFill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21" fontId="0" fillId="4" borderId="0" xfId="0" applyNumberFormat="1" applyFill="1"/>
    <xf numFmtId="0" fontId="0" fillId="4" borderId="0" xfId="0" applyFill="1" applyAlignment="1">
      <alignment horizontal="right"/>
    </xf>
    <xf numFmtId="0" fontId="2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center"/>
    </xf>
    <xf numFmtId="21" fontId="0" fillId="5" borderId="0" xfId="0" applyNumberFormat="1" applyFill="1"/>
    <xf numFmtId="0" fontId="0" fillId="5" borderId="0" xfId="0" applyFill="1" applyAlignment="1">
      <alignment horizontal="right"/>
    </xf>
    <xf numFmtId="0" fontId="2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21" fontId="0" fillId="0" borderId="0" xfId="0" applyNumberFormat="1"/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7" fillId="5" borderId="0" xfId="0" applyFont="1" applyFill="1" applyAlignment="1">
      <alignment horizontal="center"/>
    </xf>
    <xf numFmtId="21" fontId="6" fillId="5" borderId="0" xfId="0" applyNumberFormat="1" applyFont="1" applyFill="1"/>
    <xf numFmtId="0" fontId="6" fillId="5" borderId="0" xfId="0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7" fillId="4" borderId="0" xfId="0" applyFont="1" applyFill="1" applyAlignment="1">
      <alignment horizontal="center"/>
    </xf>
    <xf numFmtId="21" fontId="6" fillId="4" borderId="0" xfId="0" applyNumberFormat="1" applyFont="1" applyFill="1"/>
    <xf numFmtId="0" fontId="6" fillId="4" borderId="0" xfId="0" applyFont="1" applyFill="1" applyAlignment="1">
      <alignment horizontal="right"/>
    </xf>
    <xf numFmtId="0" fontId="8" fillId="4" borderId="0" xfId="0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21" fontId="0" fillId="6" borderId="0" xfId="0" applyNumberFormat="1" applyFill="1"/>
    <xf numFmtId="0" fontId="0" fillId="3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9" fillId="7" borderId="0" xfId="0" applyFont="1" applyFill="1"/>
    <xf numFmtId="0" fontId="0" fillId="7" borderId="0" xfId="0" applyFill="1"/>
    <xf numFmtId="0" fontId="0" fillId="5" borderId="0" xfId="0" applyFill="1" applyAlignment="1">
      <alignment horizontal="left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89623-CA3D-4C9F-8FC2-B88871AE0008}">
  <dimension ref="A1:F173"/>
  <sheetViews>
    <sheetView tabSelected="1" topLeftCell="A161" workbookViewId="0">
      <selection activeCell="C170" sqref="C170"/>
    </sheetView>
  </sheetViews>
  <sheetFormatPr defaultRowHeight="14.5" x14ac:dyDescent="0.35"/>
  <cols>
    <col min="1" max="1" width="8.7265625" style="5"/>
    <col min="2" max="2" width="52.36328125" customWidth="1"/>
    <col min="3" max="3" width="12.1796875" style="5" bestFit="1" customWidth="1"/>
    <col min="4" max="4" width="20.08984375" bestFit="1" customWidth="1"/>
    <col min="5" max="5" width="8.7265625" style="6"/>
  </cols>
  <sheetData>
    <row r="1" spans="1:6" ht="18.5" x14ac:dyDescent="0.45">
      <c r="A1" s="1" t="s">
        <v>41</v>
      </c>
      <c r="B1" s="2"/>
      <c r="C1" s="3" t="s">
        <v>280</v>
      </c>
      <c r="D1" s="1"/>
      <c r="E1" s="4"/>
      <c r="F1" s="1"/>
    </row>
    <row r="2" spans="1:6" ht="18.5" x14ac:dyDescent="0.45">
      <c r="A2" s="1"/>
      <c r="B2" s="2"/>
      <c r="C2" s="3"/>
      <c r="D2" s="1"/>
      <c r="E2" s="4"/>
      <c r="F2" s="1"/>
    </row>
    <row r="3" spans="1:6" x14ac:dyDescent="0.35">
      <c r="A3" t="s">
        <v>42</v>
      </c>
      <c r="B3" t="s">
        <v>43</v>
      </c>
      <c r="C3" s="5" t="s">
        <v>44</v>
      </c>
      <c r="D3" t="s">
        <v>45</v>
      </c>
      <c r="E3" s="6" t="s">
        <v>46</v>
      </c>
      <c r="F3" t="s">
        <v>47</v>
      </c>
    </row>
    <row r="4" spans="1:6" x14ac:dyDescent="0.35">
      <c r="A4" s="7">
        <v>1</v>
      </c>
      <c r="B4" s="8" t="s">
        <v>14</v>
      </c>
      <c r="C4" s="7" t="s">
        <v>48</v>
      </c>
      <c r="D4" s="8" t="s">
        <v>49</v>
      </c>
      <c r="E4" s="9">
        <v>13</v>
      </c>
      <c r="F4" s="10">
        <v>1.0960648148148148E-2</v>
      </c>
    </row>
    <row r="5" spans="1:6" x14ac:dyDescent="0.35">
      <c r="A5" s="7" t="s">
        <v>50</v>
      </c>
      <c r="B5" s="8" t="s">
        <v>14</v>
      </c>
      <c r="C5" s="7" t="s">
        <v>48</v>
      </c>
      <c r="D5" s="8" t="s">
        <v>51</v>
      </c>
      <c r="E5" s="9">
        <v>8</v>
      </c>
      <c r="F5" s="10">
        <v>1.6863425925925928E-2</v>
      </c>
    </row>
    <row r="6" spans="1:6" x14ac:dyDescent="0.35">
      <c r="A6" s="7" t="s">
        <v>50</v>
      </c>
      <c r="B6" s="8"/>
      <c r="C6" s="7"/>
      <c r="D6" s="11" t="s">
        <v>52</v>
      </c>
      <c r="E6" s="12">
        <f>SUM(E4:E5)</f>
        <v>21</v>
      </c>
      <c r="F6" s="10"/>
    </row>
    <row r="7" spans="1:6" x14ac:dyDescent="0.35">
      <c r="A7" s="13">
        <v>2</v>
      </c>
      <c r="B7" s="14" t="s">
        <v>275</v>
      </c>
      <c r="C7" s="13" t="s">
        <v>48</v>
      </c>
      <c r="D7" s="14" t="s">
        <v>53</v>
      </c>
      <c r="E7" s="15">
        <v>11</v>
      </c>
      <c r="F7" s="16">
        <v>1.4756944444444444E-2</v>
      </c>
    </row>
    <row r="8" spans="1:6" x14ac:dyDescent="0.35">
      <c r="A8" s="13" t="s">
        <v>50</v>
      </c>
      <c r="B8" s="14" t="s">
        <v>275</v>
      </c>
      <c r="C8" s="13" t="s">
        <v>48</v>
      </c>
      <c r="D8" s="14" t="s">
        <v>54</v>
      </c>
      <c r="E8" s="15">
        <v>10</v>
      </c>
      <c r="F8" s="16">
        <v>1.576388888888889E-2</v>
      </c>
    </row>
    <row r="9" spans="1:6" x14ac:dyDescent="0.35">
      <c r="A9" s="13" t="s">
        <v>50</v>
      </c>
      <c r="B9" s="14"/>
      <c r="C9" s="13"/>
      <c r="D9" s="17" t="s">
        <v>52</v>
      </c>
      <c r="E9" s="18">
        <f>SUM(E7:E8)</f>
        <v>21</v>
      </c>
      <c r="F9" s="16"/>
    </row>
    <row r="10" spans="1:6" x14ac:dyDescent="0.35">
      <c r="A10" s="7">
        <v>3</v>
      </c>
      <c r="B10" s="8" t="s">
        <v>25</v>
      </c>
      <c r="C10" s="7" t="s">
        <v>48</v>
      </c>
      <c r="D10" s="8" t="s">
        <v>55</v>
      </c>
      <c r="E10" s="12">
        <v>14</v>
      </c>
      <c r="F10" s="10">
        <v>1.0694444444444444E-2</v>
      </c>
    </row>
    <row r="11" spans="1:6" x14ac:dyDescent="0.35">
      <c r="A11" s="13">
        <v>4</v>
      </c>
      <c r="B11" s="14" t="s">
        <v>273</v>
      </c>
      <c r="C11" s="13" t="s">
        <v>48</v>
      </c>
      <c r="D11" s="14" t="s">
        <v>56</v>
      </c>
      <c r="E11" s="15">
        <v>5</v>
      </c>
      <c r="F11" s="16">
        <v>2.8935185185185185E-2</v>
      </c>
    </row>
    <row r="12" spans="1:6" x14ac:dyDescent="0.35">
      <c r="A12" s="13" t="s">
        <v>50</v>
      </c>
      <c r="B12" s="14" t="s">
        <v>273</v>
      </c>
      <c r="C12" s="13" t="s">
        <v>48</v>
      </c>
      <c r="D12" s="14" t="s">
        <v>57</v>
      </c>
      <c r="E12" s="15">
        <v>4</v>
      </c>
      <c r="F12" s="16">
        <v>3.0289351851851852E-2</v>
      </c>
    </row>
    <row r="13" spans="1:6" x14ac:dyDescent="0.35">
      <c r="A13" s="13" t="s">
        <v>50</v>
      </c>
      <c r="B13" s="14" t="s">
        <v>273</v>
      </c>
      <c r="C13" s="13" t="s">
        <v>48</v>
      </c>
      <c r="D13" s="14" t="s">
        <v>58</v>
      </c>
      <c r="E13" s="15">
        <v>2</v>
      </c>
      <c r="F13" s="16">
        <v>8.1655092592592599E-2</v>
      </c>
    </row>
    <row r="14" spans="1:6" x14ac:dyDescent="0.35">
      <c r="A14" s="13" t="s">
        <v>50</v>
      </c>
      <c r="B14" s="14"/>
      <c r="C14" s="13"/>
      <c r="D14" s="17" t="s">
        <v>52</v>
      </c>
      <c r="E14" s="18">
        <f>SUM(E11:E13)</f>
        <v>11</v>
      </c>
      <c r="F14" s="16"/>
    </row>
    <row r="15" spans="1:6" x14ac:dyDescent="0.35">
      <c r="A15" s="7">
        <v>5</v>
      </c>
      <c r="B15" s="8" t="s">
        <v>19</v>
      </c>
      <c r="C15" s="7" t="s">
        <v>48</v>
      </c>
      <c r="D15" s="8" t="s">
        <v>59</v>
      </c>
      <c r="E15" s="9">
        <v>12</v>
      </c>
      <c r="F15" s="10">
        <v>1.2893518518518518E-2</v>
      </c>
    </row>
    <row r="16" spans="1:6" x14ac:dyDescent="0.35">
      <c r="A16" s="7" t="s">
        <v>50</v>
      </c>
      <c r="B16" s="8" t="s">
        <v>19</v>
      </c>
      <c r="C16" s="7" t="s">
        <v>48</v>
      </c>
      <c r="D16" s="8" t="s">
        <v>60</v>
      </c>
      <c r="E16" s="9">
        <v>1</v>
      </c>
      <c r="F16" s="10">
        <v>8.3634259259259255E-2</v>
      </c>
    </row>
    <row r="17" spans="1:6" x14ac:dyDescent="0.35">
      <c r="A17" s="7" t="s">
        <v>50</v>
      </c>
      <c r="B17" s="8"/>
      <c r="C17" s="7"/>
      <c r="D17" s="11" t="s">
        <v>52</v>
      </c>
      <c r="E17" s="12">
        <f>SUM(E15:E16)</f>
        <v>13</v>
      </c>
      <c r="F17" s="10"/>
    </row>
    <row r="18" spans="1:6" x14ac:dyDescent="0.35">
      <c r="A18" s="13">
        <v>6</v>
      </c>
      <c r="B18" s="14" t="s">
        <v>29</v>
      </c>
      <c r="C18" s="13" t="s">
        <v>48</v>
      </c>
      <c r="D18" s="14" t="s">
        <v>61</v>
      </c>
      <c r="E18" s="18">
        <v>9</v>
      </c>
      <c r="F18" s="16">
        <v>1.6215277777777776E-2</v>
      </c>
    </row>
    <row r="19" spans="1:6" x14ac:dyDescent="0.35">
      <c r="A19" s="7">
        <v>7</v>
      </c>
      <c r="B19" s="43" t="s">
        <v>21</v>
      </c>
      <c r="C19" s="7" t="s">
        <v>48</v>
      </c>
      <c r="D19" s="8" t="s">
        <v>62</v>
      </c>
      <c r="E19" s="12">
        <v>7</v>
      </c>
      <c r="F19" s="10">
        <v>1.7546296296296296E-2</v>
      </c>
    </row>
    <row r="20" spans="1:6" x14ac:dyDescent="0.35">
      <c r="A20" s="13">
        <v>8</v>
      </c>
      <c r="B20" s="14" t="s">
        <v>18</v>
      </c>
      <c r="C20" s="13" t="s">
        <v>48</v>
      </c>
      <c r="D20" s="14" t="s">
        <v>63</v>
      </c>
      <c r="E20" s="18">
        <v>6</v>
      </c>
      <c r="F20" s="16">
        <v>1.755787037037037E-2</v>
      </c>
    </row>
    <row r="21" spans="1:6" x14ac:dyDescent="0.35">
      <c r="A21" s="7">
        <v>9</v>
      </c>
      <c r="B21" s="8" t="s">
        <v>36</v>
      </c>
      <c r="C21" s="7" t="s">
        <v>48</v>
      </c>
      <c r="D21" s="8" t="s">
        <v>64</v>
      </c>
      <c r="E21" s="12">
        <v>3</v>
      </c>
      <c r="F21" s="10">
        <v>3.1724537037037037E-2</v>
      </c>
    </row>
    <row r="22" spans="1:6" ht="28.25" customHeight="1" x14ac:dyDescent="0.35">
      <c r="A22" s="13"/>
      <c r="B22" s="14"/>
      <c r="C22" s="13"/>
      <c r="D22" s="14"/>
      <c r="E22" s="15"/>
      <c r="F22" s="16"/>
    </row>
    <row r="23" spans="1:6" ht="18.5" x14ac:dyDescent="0.45">
      <c r="A23" s="1" t="s">
        <v>41</v>
      </c>
      <c r="B23" s="2"/>
      <c r="C23" s="3" t="s">
        <v>278</v>
      </c>
      <c r="D23" s="1"/>
      <c r="E23" s="4"/>
      <c r="F23" s="1"/>
    </row>
    <row r="24" spans="1:6" x14ac:dyDescent="0.35">
      <c r="A24" t="s">
        <v>42</v>
      </c>
      <c r="B24" t="s">
        <v>43</v>
      </c>
      <c r="C24" s="5" t="s">
        <v>44</v>
      </c>
      <c r="D24" t="s">
        <v>45</v>
      </c>
      <c r="E24" s="6" t="s">
        <v>46</v>
      </c>
      <c r="F24" t="s">
        <v>47</v>
      </c>
    </row>
    <row r="25" spans="1:6" x14ac:dyDescent="0.35">
      <c r="A25" s="7">
        <v>1</v>
      </c>
      <c r="B25" s="8" t="s">
        <v>23</v>
      </c>
      <c r="C25" s="7" t="s">
        <v>48</v>
      </c>
      <c r="D25" s="8" t="s">
        <v>65</v>
      </c>
      <c r="E25" s="9">
        <v>36</v>
      </c>
      <c r="F25" s="10">
        <v>1.0937499999999999E-2</v>
      </c>
    </row>
    <row r="26" spans="1:6" x14ac:dyDescent="0.35">
      <c r="A26" s="7" t="s">
        <v>50</v>
      </c>
      <c r="B26" s="8" t="s">
        <v>23</v>
      </c>
      <c r="C26" s="7" t="s">
        <v>48</v>
      </c>
      <c r="D26" s="8" t="s">
        <v>66</v>
      </c>
      <c r="E26" s="9">
        <v>25</v>
      </c>
      <c r="F26" s="10">
        <v>3.0312499999999999E-2</v>
      </c>
    </row>
    <row r="27" spans="1:6" x14ac:dyDescent="0.35">
      <c r="A27" s="7" t="s">
        <v>50</v>
      </c>
      <c r="B27" s="8" t="s">
        <v>23</v>
      </c>
      <c r="C27" s="7" t="s">
        <v>48</v>
      </c>
      <c r="D27" s="8" t="s">
        <v>67</v>
      </c>
      <c r="E27" s="9">
        <v>21</v>
      </c>
      <c r="F27" s="10">
        <v>4.1157407407407406E-2</v>
      </c>
    </row>
    <row r="28" spans="1:6" x14ac:dyDescent="0.35">
      <c r="A28" s="7" t="s">
        <v>50</v>
      </c>
      <c r="B28" s="8"/>
      <c r="C28" s="7"/>
      <c r="D28" s="11" t="s">
        <v>52</v>
      </c>
      <c r="E28" s="12">
        <f>SUM(E25:E27)</f>
        <v>82</v>
      </c>
      <c r="F28" s="10"/>
    </row>
    <row r="29" spans="1:6" x14ac:dyDescent="0.35">
      <c r="A29" s="13">
        <v>2</v>
      </c>
      <c r="B29" s="14" t="s">
        <v>25</v>
      </c>
      <c r="C29" s="13" t="s">
        <v>48</v>
      </c>
      <c r="D29" s="14" t="s">
        <v>68</v>
      </c>
      <c r="E29" s="15">
        <v>31</v>
      </c>
      <c r="F29" s="16">
        <v>2.8159722222222221E-2</v>
      </c>
    </row>
    <row r="30" spans="1:6" x14ac:dyDescent="0.35">
      <c r="A30" s="13" t="s">
        <v>50</v>
      </c>
      <c r="B30" s="14" t="s">
        <v>25</v>
      </c>
      <c r="C30" s="13" t="s">
        <v>48</v>
      </c>
      <c r="D30" s="14" t="s">
        <v>69</v>
      </c>
      <c r="E30" s="15">
        <v>23</v>
      </c>
      <c r="F30" s="16">
        <v>3.6446759259259262E-2</v>
      </c>
    </row>
    <row r="31" spans="1:6" x14ac:dyDescent="0.35">
      <c r="A31" s="13" t="s">
        <v>50</v>
      </c>
      <c r="B31" s="14" t="s">
        <v>25</v>
      </c>
      <c r="C31" s="13" t="s">
        <v>48</v>
      </c>
      <c r="D31" s="14" t="s">
        <v>70</v>
      </c>
      <c r="E31" s="15">
        <v>17</v>
      </c>
      <c r="F31" s="16">
        <v>4.403935185185185E-2</v>
      </c>
    </row>
    <row r="32" spans="1:6" x14ac:dyDescent="0.35">
      <c r="A32" s="13" t="s">
        <v>50</v>
      </c>
      <c r="B32" s="14"/>
      <c r="C32" s="13"/>
      <c r="D32" s="17" t="s">
        <v>52</v>
      </c>
      <c r="E32" s="18">
        <f>SUM(E29:E31)</f>
        <v>71</v>
      </c>
      <c r="F32" s="16"/>
    </row>
    <row r="33" spans="1:6" x14ac:dyDescent="0.35">
      <c r="A33" s="7">
        <v>3</v>
      </c>
      <c r="B33" s="8" t="s">
        <v>18</v>
      </c>
      <c r="C33" s="7" t="s">
        <v>48</v>
      </c>
      <c r="D33" s="8" t="s">
        <v>71</v>
      </c>
      <c r="E33" s="9">
        <v>35</v>
      </c>
      <c r="F33" s="10">
        <v>1.6886574074074075E-2</v>
      </c>
    </row>
    <row r="34" spans="1:6" x14ac:dyDescent="0.35">
      <c r="A34" s="7" t="s">
        <v>50</v>
      </c>
      <c r="B34" s="8" t="s">
        <v>18</v>
      </c>
      <c r="C34" s="7" t="s">
        <v>48</v>
      </c>
      <c r="D34" s="8" t="s">
        <v>72</v>
      </c>
      <c r="E34" s="9">
        <v>18</v>
      </c>
      <c r="F34" s="10">
        <v>4.358796296296296E-2</v>
      </c>
    </row>
    <row r="35" spans="1:6" x14ac:dyDescent="0.35">
      <c r="A35" s="7" t="s">
        <v>50</v>
      </c>
      <c r="B35" s="8" t="s">
        <v>18</v>
      </c>
      <c r="C35" s="7" t="s">
        <v>48</v>
      </c>
      <c r="D35" s="8" t="s">
        <v>73</v>
      </c>
      <c r="E35" s="9">
        <v>6</v>
      </c>
      <c r="F35" s="10">
        <v>6.474537037037037E-2</v>
      </c>
    </row>
    <row r="36" spans="1:6" x14ac:dyDescent="0.35">
      <c r="A36" s="7" t="s">
        <v>50</v>
      </c>
      <c r="B36" s="8"/>
      <c r="C36" s="7"/>
      <c r="D36" s="11" t="s">
        <v>52</v>
      </c>
      <c r="E36" s="12">
        <f>SUM(E33:E35)</f>
        <v>59</v>
      </c>
      <c r="F36" s="10"/>
    </row>
    <row r="37" spans="1:6" x14ac:dyDescent="0.35">
      <c r="A37" s="13">
        <v>4</v>
      </c>
      <c r="B37" s="14" t="s">
        <v>275</v>
      </c>
      <c r="C37" s="13" t="s">
        <v>48</v>
      </c>
      <c r="D37" s="14" t="s">
        <v>74</v>
      </c>
      <c r="E37" s="15">
        <v>32</v>
      </c>
      <c r="F37" s="16">
        <v>2.3113425925925926E-2</v>
      </c>
    </row>
    <row r="38" spans="1:6" x14ac:dyDescent="0.35">
      <c r="A38" s="13" t="s">
        <v>50</v>
      </c>
      <c r="B38" s="14" t="s">
        <v>275</v>
      </c>
      <c r="C38" s="13" t="s">
        <v>48</v>
      </c>
      <c r="D38" s="14" t="s">
        <v>75</v>
      </c>
      <c r="E38" s="15">
        <v>27</v>
      </c>
      <c r="F38" s="16">
        <v>2.914351851851852E-2</v>
      </c>
    </row>
    <row r="39" spans="1:6" x14ac:dyDescent="0.35">
      <c r="A39" s="13" t="s">
        <v>50</v>
      </c>
      <c r="B39" s="14"/>
      <c r="C39" s="13"/>
      <c r="D39" s="17" t="s">
        <v>52</v>
      </c>
      <c r="E39" s="18">
        <f>SUM(E37:E38)</f>
        <v>59</v>
      </c>
      <c r="F39" s="16"/>
    </row>
    <row r="40" spans="1:6" x14ac:dyDescent="0.35">
      <c r="A40" s="7">
        <v>5</v>
      </c>
      <c r="B40" s="8" t="s">
        <v>32</v>
      </c>
      <c r="C40" s="7" t="s">
        <v>48</v>
      </c>
      <c r="D40" s="8" t="s">
        <v>76</v>
      </c>
      <c r="E40" s="9">
        <v>26</v>
      </c>
      <c r="F40" s="10">
        <v>3.0034722222222223E-2</v>
      </c>
    </row>
    <row r="41" spans="1:6" x14ac:dyDescent="0.35">
      <c r="A41" s="7" t="s">
        <v>50</v>
      </c>
      <c r="B41" s="8" t="s">
        <v>32</v>
      </c>
      <c r="C41" s="7" t="s">
        <v>48</v>
      </c>
      <c r="D41" s="8" t="s">
        <v>77</v>
      </c>
      <c r="E41" s="9">
        <v>24</v>
      </c>
      <c r="F41" s="10">
        <v>3.0682870370370371E-2</v>
      </c>
    </row>
    <row r="42" spans="1:6" x14ac:dyDescent="0.35">
      <c r="A42" s="7" t="s">
        <v>50</v>
      </c>
      <c r="B42" s="8"/>
      <c r="C42" s="7"/>
      <c r="D42" s="11" t="s">
        <v>52</v>
      </c>
      <c r="E42" s="12">
        <f>SUM(E40:E41)</f>
        <v>50</v>
      </c>
      <c r="F42" s="10"/>
    </row>
    <row r="43" spans="1:6" x14ac:dyDescent="0.35">
      <c r="A43" s="13">
        <v>6</v>
      </c>
      <c r="B43" s="14" t="s">
        <v>22</v>
      </c>
      <c r="C43" s="13" t="s">
        <v>48</v>
      </c>
      <c r="D43" s="14" t="s">
        <v>78</v>
      </c>
      <c r="E43" s="15">
        <v>19</v>
      </c>
      <c r="F43" s="16">
        <v>4.2094907407407407E-2</v>
      </c>
    </row>
    <row r="44" spans="1:6" x14ac:dyDescent="0.35">
      <c r="A44" s="13" t="s">
        <v>50</v>
      </c>
      <c r="B44" s="14" t="s">
        <v>22</v>
      </c>
      <c r="C44" s="13" t="s">
        <v>48</v>
      </c>
      <c r="D44" s="14" t="s">
        <v>79</v>
      </c>
      <c r="E44" s="15">
        <v>16</v>
      </c>
      <c r="F44" s="16">
        <v>4.5439814814814815E-2</v>
      </c>
    </row>
    <row r="45" spans="1:6" x14ac:dyDescent="0.35">
      <c r="A45" s="13" t="s">
        <v>50</v>
      </c>
      <c r="B45" s="14" t="s">
        <v>22</v>
      </c>
      <c r="C45" s="13" t="s">
        <v>48</v>
      </c>
      <c r="D45" s="14" t="s">
        <v>80</v>
      </c>
      <c r="E45" s="15">
        <v>14</v>
      </c>
      <c r="F45" s="16">
        <v>4.9861111111111113E-2</v>
      </c>
    </row>
    <row r="46" spans="1:6" x14ac:dyDescent="0.35">
      <c r="A46" s="13" t="s">
        <v>50</v>
      </c>
      <c r="B46" s="14"/>
      <c r="C46" s="13"/>
      <c r="D46" s="17" t="s">
        <v>52</v>
      </c>
      <c r="E46" s="18">
        <f>SUM(E43:E45)</f>
        <v>49</v>
      </c>
      <c r="F46" s="16"/>
    </row>
    <row r="47" spans="1:6" x14ac:dyDescent="0.35">
      <c r="A47" s="7">
        <v>7</v>
      </c>
      <c r="B47" s="8" t="s">
        <v>273</v>
      </c>
      <c r="C47" s="7" t="s">
        <v>48</v>
      </c>
      <c r="D47" s="8" t="s">
        <v>81</v>
      </c>
      <c r="E47" s="9">
        <v>22</v>
      </c>
      <c r="F47" s="10">
        <v>4.0740740740740744E-2</v>
      </c>
    </row>
    <row r="48" spans="1:6" x14ac:dyDescent="0.35">
      <c r="A48" s="7" t="s">
        <v>50</v>
      </c>
      <c r="B48" s="8" t="s">
        <v>273</v>
      </c>
      <c r="C48" s="7" t="s">
        <v>48</v>
      </c>
      <c r="D48" s="8" t="s">
        <v>82</v>
      </c>
      <c r="E48" s="9">
        <v>8</v>
      </c>
      <c r="F48" s="10">
        <v>6.1504629629629631E-2</v>
      </c>
    </row>
    <row r="49" spans="1:6" x14ac:dyDescent="0.35">
      <c r="A49" s="7" t="s">
        <v>50</v>
      </c>
      <c r="B49" s="8" t="s">
        <v>273</v>
      </c>
      <c r="C49" s="7" t="s">
        <v>48</v>
      </c>
      <c r="D49" s="8" t="s">
        <v>83</v>
      </c>
      <c r="E49" s="9">
        <v>4</v>
      </c>
      <c r="F49" s="10">
        <v>6.6354166666666672E-2</v>
      </c>
    </row>
    <row r="50" spans="1:6" x14ac:dyDescent="0.35">
      <c r="A50" s="7" t="s">
        <v>50</v>
      </c>
      <c r="B50" s="8"/>
      <c r="C50" s="7"/>
      <c r="D50" s="11" t="s">
        <v>52</v>
      </c>
      <c r="E50" s="12">
        <f>SUM(E47:E49)</f>
        <v>34</v>
      </c>
      <c r="F50" s="10"/>
    </row>
    <row r="51" spans="1:6" x14ac:dyDescent="0.35">
      <c r="A51" s="13">
        <v>8</v>
      </c>
      <c r="B51" s="14" t="s">
        <v>15</v>
      </c>
      <c r="C51" s="13" t="s">
        <v>48</v>
      </c>
      <c r="D51" s="14" t="s">
        <v>84</v>
      </c>
      <c r="E51" s="18">
        <v>34</v>
      </c>
      <c r="F51" s="16">
        <v>1.7754629629629631E-2</v>
      </c>
    </row>
    <row r="52" spans="1:6" x14ac:dyDescent="0.35">
      <c r="A52" s="7">
        <v>9</v>
      </c>
      <c r="B52" s="8" t="s">
        <v>24</v>
      </c>
      <c r="C52" s="7" t="s">
        <v>48</v>
      </c>
      <c r="D52" s="8" t="s">
        <v>85</v>
      </c>
      <c r="E52" s="12">
        <v>33</v>
      </c>
      <c r="F52" s="10">
        <v>2.2314814814814815E-2</v>
      </c>
    </row>
    <row r="53" spans="1:6" x14ac:dyDescent="0.35">
      <c r="A53" s="13">
        <v>10</v>
      </c>
      <c r="B53" s="14" t="s">
        <v>272</v>
      </c>
      <c r="C53" s="13" t="s">
        <v>48</v>
      </c>
      <c r="D53" s="14" t="s">
        <v>86</v>
      </c>
      <c r="E53" s="18">
        <v>30</v>
      </c>
      <c r="F53" s="16">
        <v>2.8483796296296295E-2</v>
      </c>
    </row>
    <row r="54" spans="1:6" x14ac:dyDescent="0.35">
      <c r="A54" s="7">
        <v>11</v>
      </c>
      <c r="B54" s="8" t="s">
        <v>26</v>
      </c>
      <c r="C54" s="7" t="s">
        <v>48</v>
      </c>
      <c r="D54" s="8" t="s">
        <v>87</v>
      </c>
      <c r="E54" s="12">
        <v>29</v>
      </c>
      <c r="F54" s="10">
        <v>2.8587962962962964E-2</v>
      </c>
    </row>
    <row r="55" spans="1:6" x14ac:dyDescent="0.35">
      <c r="A55" s="13">
        <v>12</v>
      </c>
      <c r="B55" s="14" t="s">
        <v>36</v>
      </c>
      <c r="C55" s="13" t="s">
        <v>48</v>
      </c>
      <c r="D55" s="14" t="s">
        <v>88</v>
      </c>
      <c r="E55" s="18">
        <v>28</v>
      </c>
      <c r="F55" s="16">
        <v>2.8657407407407406E-2</v>
      </c>
    </row>
    <row r="56" spans="1:6" x14ac:dyDescent="0.35">
      <c r="A56" s="7">
        <v>13</v>
      </c>
      <c r="B56" s="8" t="s">
        <v>14</v>
      </c>
      <c r="C56" s="7" t="s">
        <v>48</v>
      </c>
      <c r="D56" s="8" t="s">
        <v>89</v>
      </c>
      <c r="E56" s="9">
        <v>20</v>
      </c>
      <c r="F56" s="10">
        <v>4.1770833333333333E-2</v>
      </c>
    </row>
    <row r="57" spans="1:6" x14ac:dyDescent="0.35">
      <c r="A57" s="7" t="s">
        <v>50</v>
      </c>
      <c r="B57" s="8" t="s">
        <v>14</v>
      </c>
      <c r="C57" s="7" t="s">
        <v>48</v>
      </c>
      <c r="D57" s="8" t="s">
        <v>90</v>
      </c>
      <c r="E57" s="9">
        <v>7</v>
      </c>
      <c r="F57" s="10">
        <v>6.311342592592592E-2</v>
      </c>
    </row>
    <row r="58" spans="1:6" x14ac:dyDescent="0.35">
      <c r="A58" s="7" t="s">
        <v>50</v>
      </c>
      <c r="B58" s="8"/>
      <c r="C58" s="7"/>
      <c r="D58" s="11" t="s">
        <v>52</v>
      </c>
      <c r="E58" s="12">
        <f>SUM(E56:E57)</f>
        <v>27</v>
      </c>
      <c r="F58" s="10"/>
    </row>
    <row r="59" spans="1:6" x14ac:dyDescent="0.35">
      <c r="A59" s="13">
        <v>14</v>
      </c>
      <c r="B59" s="14" t="s">
        <v>13</v>
      </c>
      <c r="C59" s="13" t="s">
        <v>48</v>
      </c>
      <c r="D59" s="14" t="s">
        <v>91</v>
      </c>
      <c r="E59" s="15">
        <v>12</v>
      </c>
      <c r="F59" s="16">
        <v>5.108796296296296E-2</v>
      </c>
    </row>
    <row r="60" spans="1:6" x14ac:dyDescent="0.35">
      <c r="A60" s="13" t="s">
        <v>50</v>
      </c>
      <c r="B60" s="14" t="s">
        <v>13</v>
      </c>
      <c r="C60" s="13" t="s">
        <v>48</v>
      </c>
      <c r="D60" s="14" t="s">
        <v>92</v>
      </c>
      <c r="E60" s="15">
        <v>10</v>
      </c>
      <c r="F60" s="16">
        <v>5.1516203703703703E-2</v>
      </c>
    </row>
    <row r="61" spans="1:6" x14ac:dyDescent="0.35">
      <c r="A61" s="13" t="s">
        <v>50</v>
      </c>
      <c r="B61" s="14"/>
      <c r="C61" s="13"/>
      <c r="D61" s="17" t="s">
        <v>52</v>
      </c>
      <c r="E61" s="18">
        <f>SUM(E59:E60)</f>
        <v>22</v>
      </c>
      <c r="F61" s="16"/>
    </row>
    <row r="62" spans="1:6" x14ac:dyDescent="0.35">
      <c r="A62" s="7">
        <v>15</v>
      </c>
      <c r="B62" s="8" t="s">
        <v>23</v>
      </c>
      <c r="C62" s="7" t="s">
        <v>93</v>
      </c>
      <c r="D62" s="8" t="s">
        <v>94</v>
      </c>
      <c r="E62" s="12">
        <v>15</v>
      </c>
      <c r="F62" s="10">
        <v>4.6469907407407404E-2</v>
      </c>
    </row>
    <row r="63" spans="1:6" x14ac:dyDescent="0.35">
      <c r="A63" s="13">
        <v>16</v>
      </c>
      <c r="B63" s="14" t="s">
        <v>22</v>
      </c>
      <c r="C63" s="13" t="s">
        <v>93</v>
      </c>
      <c r="D63" s="14" t="s">
        <v>95</v>
      </c>
      <c r="E63" s="15">
        <v>11</v>
      </c>
      <c r="F63" s="16">
        <v>5.1446759259259262E-2</v>
      </c>
    </row>
    <row r="64" spans="1:6" x14ac:dyDescent="0.35">
      <c r="A64" s="13" t="s">
        <v>50</v>
      </c>
      <c r="B64" s="14" t="s">
        <v>22</v>
      </c>
      <c r="C64" s="13" t="s">
        <v>93</v>
      </c>
      <c r="D64" s="14" t="s">
        <v>96</v>
      </c>
      <c r="E64" s="15">
        <v>2</v>
      </c>
      <c r="F64" s="16">
        <v>7.1759259259259259E-2</v>
      </c>
    </row>
    <row r="65" spans="1:6" x14ac:dyDescent="0.35">
      <c r="A65" s="13" t="s">
        <v>50</v>
      </c>
      <c r="B65" s="14" t="s">
        <v>22</v>
      </c>
      <c r="C65" s="13" t="s">
        <v>93</v>
      </c>
      <c r="D65" s="17" t="s">
        <v>52</v>
      </c>
      <c r="E65" s="15">
        <v>1</v>
      </c>
      <c r="F65" s="16">
        <v>7.4421296296296291E-2</v>
      </c>
    </row>
    <row r="66" spans="1:6" x14ac:dyDescent="0.35">
      <c r="A66" s="13" t="s">
        <v>50</v>
      </c>
      <c r="B66" s="14"/>
      <c r="C66" s="13"/>
      <c r="D66" s="14"/>
      <c r="E66" s="18">
        <f>SUM(E63:E65)</f>
        <v>14</v>
      </c>
      <c r="F66" s="16"/>
    </row>
    <row r="67" spans="1:6" x14ac:dyDescent="0.35">
      <c r="A67" s="7">
        <v>17</v>
      </c>
      <c r="B67" s="8" t="s">
        <v>31</v>
      </c>
      <c r="C67" s="7" t="s">
        <v>48</v>
      </c>
      <c r="D67" s="8" t="s">
        <v>97</v>
      </c>
      <c r="E67" s="12">
        <v>13</v>
      </c>
      <c r="F67" s="10">
        <v>5.0451388888888886E-2</v>
      </c>
    </row>
    <row r="68" spans="1:6" x14ac:dyDescent="0.35">
      <c r="A68" s="13">
        <v>18</v>
      </c>
      <c r="B68" s="14" t="s">
        <v>20</v>
      </c>
      <c r="C68" s="13" t="s">
        <v>48</v>
      </c>
      <c r="D68" s="14" t="s">
        <v>98</v>
      </c>
      <c r="E68" s="15">
        <v>9</v>
      </c>
      <c r="F68" s="16">
        <v>5.7858796296296297E-2</v>
      </c>
    </row>
    <row r="69" spans="1:6" x14ac:dyDescent="0.35">
      <c r="A69" s="13" t="s">
        <v>50</v>
      </c>
      <c r="B69" s="14" t="s">
        <v>20</v>
      </c>
      <c r="C69" s="13" t="s">
        <v>48</v>
      </c>
      <c r="D69" s="14" t="s">
        <v>277</v>
      </c>
      <c r="E69" s="15">
        <v>3</v>
      </c>
      <c r="F69" s="16">
        <v>6.6608796296296291E-2</v>
      </c>
    </row>
    <row r="70" spans="1:6" x14ac:dyDescent="0.35">
      <c r="A70" s="13" t="s">
        <v>50</v>
      </c>
      <c r="B70" s="14"/>
      <c r="C70" s="13"/>
      <c r="D70" s="17" t="s">
        <v>52</v>
      </c>
      <c r="E70" s="18">
        <f>SUM(E68:E69)</f>
        <v>12</v>
      </c>
      <c r="F70" s="16"/>
    </row>
    <row r="71" spans="1:6" x14ac:dyDescent="0.35">
      <c r="A71" s="7">
        <v>19</v>
      </c>
      <c r="B71" s="8" t="s">
        <v>12</v>
      </c>
      <c r="C71" s="7" t="s">
        <v>48</v>
      </c>
      <c r="D71" s="8" t="s">
        <v>99</v>
      </c>
      <c r="E71" s="12">
        <v>5</v>
      </c>
      <c r="F71" s="10">
        <v>6.5347222222222223E-2</v>
      </c>
    </row>
    <row r="72" spans="1:6" x14ac:dyDescent="0.35">
      <c r="A72" s="7"/>
      <c r="B72" s="8"/>
      <c r="C72" s="7"/>
      <c r="D72" s="8"/>
      <c r="E72" s="9"/>
      <c r="F72" s="10"/>
    </row>
    <row r="73" spans="1:6" ht="18.5" x14ac:dyDescent="0.45">
      <c r="A73" s="1" t="s">
        <v>41</v>
      </c>
      <c r="B73" s="2"/>
      <c r="C73" s="3" t="s">
        <v>281</v>
      </c>
      <c r="D73" s="1"/>
      <c r="E73" s="4"/>
      <c r="F73" s="1"/>
    </row>
    <row r="74" spans="1:6" ht="19.75" customHeight="1" x14ac:dyDescent="0.35">
      <c r="A74" t="s">
        <v>42</v>
      </c>
      <c r="B74" t="s">
        <v>43</v>
      </c>
      <c r="C74" s="5" t="s">
        <v>44</v>
      </c>
      <c r="D74" t="s">
        <v>45</v>
      </c>
      <c r="E74" s="6" t="s">
        <v>46</v>
      </c>
      <c r="F74" t="s">
        <v>47</v>
      </c>
    </row>
    <row r="75" spans="1:6" x14ac:dyDescent="0.35">
      <c r="A75" s="19">
        <v>1</v>
      </c>
      <c r="B75" s="20" t="s">
        <v>14</v>
      </c>
      <c r="C75" s="19" t="s">
        <v>48</v>
      </c>
      <c r="D75" s="20" t="s">
        <v>100</v>
      </c>
      <c r="E75" s="21">
        <v>39</v>
      </c>
      <c r="F75" s="22">
        <v>2.210648148148148E-2</v>
      </c>
    </row>
    <row r="76" spans="1:6" x14ac:dyDescent="0.35">
      <c r="A76" s="19" t="s">
        <v>50</v>
      </c>
      <c r="B76" s="20" t="s">
        <v>14</v>
      </c>
      <c r="C76" s="19" t="s">
        <v>48</v>
      </c>
      <c r="D76" s="20" t="s">
        <v>101</v>
      </c>
      <c r="E76" s="21">
        <v>33</v>
      </c>
      <c r="F76" s="22">
        <v>2.7662037037037037E-2</v>
      </c>
    </row>
    <row r="77" spans="1:6" x14ac:dyDescent="0.35">
      <c r="A77" s="19" t="s">
        <v>50</v>
      </c>
      <c r="B77" s="20" t="s">
        <v>14</v>
      </c>
      <c r="C77" s="19" t="s">
        <v>48</v>
      </c>
      <c r="D77" s="20" t="s">
        <v>102</v>
      </c>
      <c r="E77" s="21">
        <v>32</v>
      </c>
      <c r="F77" s="22">
        <v>2.8032407407407409E-2</v>
      </c>
    </row>
    <row r="78" spans="1:6" x14ac:dyDescent="0.35">
      <c r="A78" s="19" t="s">
        <v>50</v>
      </c>
      <c r="B78" s="20"/>
      <c r="C78" s="19"/>
      <c r="D78" s="23" t="s">
        <v>52</v>
      </c>
      <c r="E78" s="24">
        <f>SUM(E75:E77)</f>
        <v>104</v>
      </c>
      <c r="F78" s="22"/>
    </row>
    <row r="79" spans="1:6" x14ac:dyDescent="0.35">
      <c r="A79" s="13">
        <v>2</v>
      </c>
      <c r="B79" s="14" t="s">
        <v>13</v>
      </c>
      <c r="C79" s="13" t="s">
        <v>48</v>
      </c>
      <c r="D79" s="14" t="s">
        <v>103</v>
      </c>
      <c r="E79" s="15">
        <v>42</v>
      </c>
      <c r="F79" s="16">
        <v>1.3252314814814814E-2</v>
      </c>
    </row>
    <row r="80" spans="1:6" x14ac:dyDescent="0.35">
      <c r="A80" s="13" t="s">
        <v>50</v>
      </c>
      <c r="B80" s="14" t="s">
        <v>13</v>
      </c>
      <c r="C80" s="13" t="s">
        <v>48</v>
      </c>
      <c r="D80" s="14" t="s">
        <v>104</v>
      </c>
      <c r="E80" s="15">
        <v>30</v>
      </c>
      <c r="F80" s="16">
        <v>2.8750000000000001E-2</v>
      </c>
    </row>
    <row r="81" spans="1:6" x14ac:dyDescent="0.35">
      <c r="A81" s="13" t="s">
        <v>50</v>
      </c>
      <c r="B81" s="14" t="s">
        <v>13</v>
      </c>
      <c r="C81" s="13" t="s">
        <v>48</v>
      </c>
      <c r="D81" s="14" t="s">
        <v>105</v>
      </c>
      <c r="E81" s="15">
        <v>10</v>
      </c>
      <c r="F81" s="16">
        <v>5.1238425925925923E-2</v>
      </c>
    </row>
    <row r="82" spans="1:6" x14ac:dyDescent="0.35">
      <c r="A82" s="13" t="s">
        <v>50</v>
      </c>
      <c r="B82" s="14"/>
      <c r="C82" s="13"/>
      <c r="D82" s="14"/>
      <c r="E82" s="18">
        <f>SUM(E79:E81)</f>
        <v>82</v>
      </c>
      <c r="F82" s="16"/>
    </row>
    <row r="83" spans="1:6" x14ac:dyDescent="0.35">
      <c r="A83" s="19">
        <v>3</v>
      </c>
      <c r="B83" s="20" t="s">
        <v>12</v>
      </c>
      <c r="C83" s="19" t="s">
        <v>48</v>
      </c>
      <c r="D83" s="20" t="s">
        <v>106</v>
      </c>
      <c r="E83" s="21">
        <v>37</v>
      </c>
      <c r="F83" s="22">
        <v>2.2708333333333334E-2</v>
      </c>
    </row>
    <row r="84" spans="1:6" x14ac:dyDescent="0.35">
      <c r="A84" s="19" t="s">
        <v>50</v>
      </c>
      <c r="B84" s="20" t="s">
        <v>12</v>
      </c>
      <c r="C84" s="19" t="s">
        <v>48</v>
      </c>
      <c r="D84" s="20" t="s">
        <v>107</v>
      </c>
      <c r="E84" s="21">
        <v>35</v>
      </c>
      <c r="F84" s="22">
        <v>2.4837962962962964E-2</v>
      </c>
    </row>
    <row r="85" spans="1:6" x14ac:dyDescent="0.35">
      <c r="A85" s="19" t="s">
        <v>50</v>
      </c>
      <c r="B85" s="20"/>
      <c r="C85" s="19"/>
      <c r="D85" s="23" t="s">
        <v>52</v>
      </c>
      <c r="E85" s="24">
        <f>SUM(E83:E84)</f>
        <v>72</v>
      </c>
      <c r="F85" s="22"/>
    </row>
    <row r="86" spans="1:6" x14ac:dyDescent="0.35">
      <c r="A86" s="13">
        <v>4</v>
      </c>
      <c r="B86" s="14" t="s">
        <v>32</v>
      </c>
      <c r="C86" s="13" t="s">
        <v>48</v>
      </c>
      <c r="D86" s="14" t="s">
        <v>108</v>
      </c>
      <c r="E86" s="15">
        <v>36</v>
      </c>
      <c r="F86" s="16">
        <v>2.3090277777777779E-2</v>
      </c>
    </row>
    <row r="87" spans="1:6" x14ac:dyDescent="0.35">
      <c r="A87" s="13" t="s">
        <v>50</v>
      </c>
      <c r="B87" s="14" t="s">
        <v>32</v>
      </c>
      <c r="C87" s="13" t="s">
        <v>48</v>
      </c>
      <c r="D87" s="14" t="s">
        <v>109</v>
      </c>
      <c r="E87" s="15">
        <v>31</v>
      </c>
      <c r="F87" s="16">
        <v>2.8576388888888887E-2</v>
      </c>
    </row>
    <row r="88" spans="1:6" x14ac:dyDescent="0.35">
      <c r="A88" s="13" t="s">
        <v>50</v>
      </c>
      <c r="B88" s="14" t="s">
        <v>32</v>
      </c>
      <c r="C88" s="13" t="s">
        <v>48</v>
      </c>
      <c r="D88" s="14" t="s">
        <v>110</v>
      </c>
      <c r="E88" s="15">
        <v>4</v>
      </c>
      <c r="F88" s="16">
        <v>6.0798611111111109E-2</v>
      </c>
    </row>
    <row r="89" spans="1:6" x14ac:dyDescent="0.35">
      <c r="A89" s="13" t="s">
        <v>50</v>
      </c>
      <c r="B89" s="14"/>
      <c r="C89" s="13"/>
      <c r="D89" s="17" t="s">
        <v>52</v>
      </c>
      <c r="E89" s="18">
        <f>SUM(E86:E88)</f>
        <v>71</v>
      </c>
      <c r="F89" s="16"/>
    </row>
    <row r="90" spans="1:6" x14ac:dyDescent="0.35">
      <c r="A90" s="19">
        <v>5</v>
      </c>
      <c r="B90" s="20" t="s">
        <v>11</v>
      </c>
      <c r="C90" s="19" t="s">
        <v>48</v>
      </c>
      <c r="D90" s="20" t="s">
        <v>111</v>
      </c>
      <c r="E90" s="21">
        <v>26</v>
      </c>
      <c r="F90" s="22">
        <v>3.2951388888888891E-2</v>
      </c>
    </row>
    <row r="91" spans="1:6" x14ac:dyDescent="0.35">
      <c r="A91" s="19" t="s">
        <v>50</v>
      </c>
      <c r="B91" s="20" t="s">
        <v>11</v>
      </c>
      <c r="C91" s="19" t="s">
        <v>48</v>
      </c>
      <c r="D91" s="20" t="s">
        <v>112</v>
      </c>
      <c r="E91" s="21">
        <v>21</v>
      </c>
      <c r="F91" s="22">
        <v>3.784722222222222E-2</v>
      </c>
    </row>
    <row r="92" spans="1:6" x14ac:dyDescent="0.35">
      <c r="A92" s="19" t="s">
        <v>50</v>
      </c>
      <c r="B92" s="20" t="s">
        <v>11</v>
      </c>
      <c r="C92" s="19" t="s">
        <v>48</v>
      </c>
      <c r="D92" s="20" t="s">
        <v>113</v>
      </c>
      <c r="E92" s="21">
        <v>19</v>
      </c>
      <c r="F92" s="22">
        <v>4.1979166666666665E-2</v>
      </c>
    </row>
    <row r="93" spans="1:6" x14ac:dyDescent="0.35">
      <c r="A93" s="19" t="s">
        <v>50</v>
      </c>
      <c r="B93" s="20"/>
      <c r="C93" s="19"/>
      <c r="D93" s="23" t="s">
        <v>52</v>
      </c>
      <c r="E93" s="24">
        <f>SUM(E90:E92)</f>
        <v>66</v>
      </c>
      <c r="F93" s="22"/>
    </row>
    <row r="94" spans="1:6" x14ac:dyDescent="0.35">
      <c r="A94" s="13">
        <v>6</v>
      </c>
      <c r="B94" s="14" t="s">
        <v>31</v>
      </c>
      <c r="C94" s="13" t="s">
        <v>48</v>
      </c>
      <c r="D94" s="14" t="s">
        <v>114</v>
      </c>
      <c r="E94" s="15">
        <v>25</v>
      </c>
      <c r="F94" s="16">
        <v>3.2974537037037038E-2</v>
      </c>
    </row>
    <row r="95" spans="1:6" x14ac:dyDescent="0.35">
      <c r="A95" s="13" t="s">
        <v>50</v>
      </c>
      <c r="B95" s="14" t="s">
        <v>31</v>
      </c>
      <c r="C95" s="13" t="s">
        <v>48</v>
      </c>
      <c r="D95" s="14" t="s">
        <v>115</v>
      </c>
      <c r="E95" s="15">
        <v>24</v>
      </c>
      <c r="F95" s="16">
        <v>3.3310185185185186E-2</v>
      </c>
    </row>
    <row r="96" spans="1:6" x14ac:dyDescent="0.35">
      <c r="A96" s="13" t="s">
        <v>50</v>
      </c>
      <c r="B96" s="14" t="s">
        <v>31</v>
      </c>
      <c r="C96" s="13" t="s">
        <v>48</v>
      </c>
      <c r="D96" s="14" t="s">
        <v>116</v>
      </c>
      <c r="E96" s="15">
        <v>12</v>
      </c>
      <c r="F96" s="16">
        <v>4.9675925925925929E-2</v>
      </c>
    </row>
    <row r="97" spans="1:6" x14ac:dyDescent="0.35">
      <c r="A97" s="13" t="s">
        <v>50</v>
      </c>
      <c r="B97" s="14"/>
      <c r="C97" s="13"/>
      <c r="D97" s="17" t="s">
        <v>52</v>
      </c>
      <c r="E97" s="18">
        <f>SUM(E94:E96)</f>
        <v>61</v>
      </c>
      <c r="F97" s="16"/>
    </row>
    <row r="98" spans="1:6" x14ac:dyDescent="0.35">
      <c r="A98" s="19">
        <v>7</v>
      </c>
      <c r="B98" s="20" t="s">
        <v>19</v>
      </c>
      <c r="C98" s="19" t="s">
        <v>48</v>
      </c>
      <c r="D98" s="20" t="s">
        <v>117</v>
      </c>
      <c r="E98" s="21">
        <v>28</v>
      </c>
      <c r="F98" s="22">
        <v>2.900462962962963E-2</v>
      </c>
    </row>
    <row r="99" spans="1:6" x14ac:dyDescent="0.35">
      <c r="A99" s="19" t="s">
        <v>50</v>
      </c>
      <c r="B99" s="20" t="s">
        <v>19</v>
      </c>
      <c r="C99" s="19" t="s">
        <v>48</v>
      </c>
      <c r="D99" s="20" t="s">
        <v>118</v>
      </c>
      <c r="E99" s="21">
        <v>17</v>
      </c>
      <c r="F99" s="22">
        <v>4.2893518518518518E-2</v>
      </c>
    </row>
    <row r="100" spans="1:6" x14ac:dyDescent="0.35">
      <c r="A100" s="19" t="s">
        <v>50</v>
      </c>
      <c r="B100" s="20" t="s">
        <v>19</v>
      </c>
      <c r="C100" s="19" t="s">
        <v>48</v>
      </c>
      <c r="D100" s="20" t="s">
        <v>119</v>
      </c>
      <c r="E100" s="21">
        <v>13</v>
      </c>
      <c r="F100" s="22">
        <v>4.9328703703703701E-2</v>
      </c>
    </row>
    <row r="101" spans="1:6" x14ac:dyDescent="0.35">
      <c r="A101" s="19" t="s">
        <v>50</v>
      </c>
      <c r="B101" s="20"/>
      <c r="C101" s="19"/>
      <c r="D101" s="23" t="s">
        <v>52</v>
      </c>
      <c r="E101" s="24">
        <f>SUM(E98:E100)</f>
        <v>58</v>
      </c>
      <c r="F101" s="22"/>
    </row>
    <row r="102" spans="1:6" x14ac:dyDescent="0.35">
      <c r="A102" s="13">
        <v>8</v>
      </c>
      <c r="B102" s="14" t="s">
        <v>25</v>
      </c>
      <c r="C102" s="13" t="s">
        <v>48</v>
      </c>
      <c r="D102" s="14" t="s">
        <v>120</v>
      </c>
      <c r="E102" s="15">
        <v>34</v>
      </c>
      <c r="F102" s="16">
        <v>2.7465277777777779E-2</v>
      </c>
    </row>
    <row r="103" spans="1:6" x14ac:dyDescent="0.35">
      <c r="A103" s="13" t="s">
        <v>50</v>
      </c>
      <c r="B103" s="14" t="s">
        <v>25</v>
      </c>
      <c r="C103" s="13" t="s">
        <v>48</v>
      </c>
      <c r="D103" s="14" t="s">
        <v>121</v>
      </c>
      <c r="E103" s="15">
        <v>18</v>
      </c>
      <c r="F103" s="16">
        <v>4.252314814814815E-2</v>
      </c>
    </row>
    <row r="104" spans="1:6" x14ac:dyDescent="0.35">
      <c r="A104" s="13" t="s">
        <v>50</v>
      </c>
      <c r="B104" s="14"/>
      <c r="C104" s="13"/>
      <c r="D104" s="17" t="s">
        <v>52</v>
      </c>
      <c r="E104" s="18">
        <f>SUM(E102:E103)</f>
        <v>52</v>
      </c>
      <c r="F104" s="16"/>
    </row>
    <row r="105" spans="1:6" x14ac:dyDescent="0.35">
      <c r="A105" s="19">
        <v>9</v>
      </c>
      <c r="B105" s="20" t="s">
        <v>30</v>
      </c>
      <c r="C105" s="19" t="s">
        <v>48</v>
      </c>
      <c r="D105" s="20" t="s">
        <v>122</v>
      </c>
      <c r="E105" s="24">
        <v>41</v>
      </c>
      <c r="F105" s="22">
        <v>1.9699074074074074E-2</v>
      </c>
    </row>
    <row r="106" spans="1:6" x14ac:dyDescent="0.35">
      <c r="A106" s="13">
        <v>10</v>
      </c>
      <c r="B106" s="14" t="s">
        <v>15</v>
      </c>
      <c r="C106" s="13" t="s">
        <v>48</v>
      </c>
      <c r="D106" s="14" t="s">
        <v>123</v>
      </c>
      <c r="E106" s="18">
        <v>40</v>
      </c>
      <c r="F106" s="16">
        <v>2.0324074074074074E-2</v>
      </c>
    </row>
    <row r="107" spans="1:6" x14ac:dyDescent="0.35">
      <c r="A107" s="19">
        <v>11</v>
      </c>
      <c r="B107" s="20" t="s">
        <v>23</v>
      </c>
      <c r="C107" s="19" t="s">
        <v>48</v>
      </c>
      <c r="D107" s="20" t="s">
        <v>124</v>
      </c>
      <c r="E107" s="24">
        <v>38</v>
      </c>
      <c r="F107" s="22">
        <v>2.2662037037037036E-2</v>
      </c>
    </row>
    <row r="108" spans="1:6" x14ac:dyDescent="0.35">
      <c r="A108" s="13">
        <v>12</v>
      </c>
      <c r="B108" s="14" t="s">
        <v>22</v>
      </c>
      <c r="C108" s="13" t="s">
        <v>48</v>
      </c>
      <c r="D108" s="14" t="s">
        <v>125</v>
      </c>
      <c r="E108" s="15">
        <v>22</v>
      </c>
      <c r="F108" s="16">
        <v>3.574074074074074E-2</v>
      </c>
    </row>
    <row r="109" spans="1:6" x14ac:dyDescent="0.35">
      <c r="A109" s="13" t="s">
        <v>50</v>
      </c>
      <c r="B109" s="14" t="s">
        <v>22</v>
      </c>
      <c r="C109" s="13" t="s">
        <v>48</v>
      </c>
      <c r="D109" s="14" t="s">
        <v>126</v>
      </c>
      <c r="E109" s="15">
        <v>14</v>
      </c>
      <c r="F109" s="16">
        <v>4.7835648148148148E-2</v>
      </c>
    </row>
    <row r="110" spans="1:6" x14ac:dyDescent="0.35">
      <c r="A110" s="13" t="s">
        <v>50</v>
      </c>
      <c r="B110" s="14"/>
      <c r="C110" s="13"/>
      <c r="D110" s="17" t="s">
        <v>52</v>
      </c>
      <c r="E110" s="18">
        <f>SUM(E108:E109)</f>
        <v>36</v>
      </c>
      <c r="F110" s="16"/>
    </row>
    <row r="111" spans="1:6" x14ac:dyDescent="0.35">
      <c r="A111" s="19">
        <v>13</v>
      </c>
      <c r="B111" s="20" t="s">
        <v>11</v>
      </c>
      <c r="C111" s="19" t="s">
        <v>93</v>
      </c>
      <c r="D111" s="20" t="s">
        <v>127</v>
      </c>
      <c r="E111" s="21">
        <v>16</v>
      </c>
      <c r="F111" s="22">
        <v>4.490740740740741E-2</v>
      </c>
    </row>
    <row r="112" spans="1:6" x14ac:dyDescent="0.35">
      <c r="A112" s="19" t="s">
        <v>50</v>
      </c>
      <c r="B112" s="20" t="s">
        <v>11</v>
      </c>
      <c r="C112" s="19" t="s">
        <v>93</v>
      </c>
      <c r="D112" s="20" t="s">
        <v>128</v>
      </c>
      <c r="E112" s="21">
        <v>11</v>
      </c>
      <c r="F112" s="22">
        <v>4.9814814814814812E-2</v>
      </c>
    </row>
    <row r="113" spans="1:6" x14ac:dyDescent="0.35">
      <c r="A113" s="19" t="s">
        <v>50</v>
      </c>
      <c r="B113" s="20" t="s">
        <v>11</v>
      </c>
      <c r="C113" s="19" t="s">
        <v>93</v>
      </c>
      <c r="D113" s="20" t="s">
        <v>129</v>
      </c>
      <c r="E113" s="21">
        <v>9</v>
      </c>
      <c r="F113" s="22">
        <v>5.4756944444444441E-2</v>
      </c>
    </row>
    <row r="114" spans="1:6" x14ac:dyDescent="0.35">
      <c r="A114" s="19" t="s">
        <v>50</v>
      </c>
      <c r="B114" s="20"/>
      <c r="C114" s="19"/>
      <c r="D114" s="20"/>
      <c r="E114" s="24">
        <f>SUM(E111:E113)</f>
        <v>36</v>
      </c>
      <c r="F114" s="22"/>
    </row>
    <row r="115" spans="1:6" x14ac:dyDescent="0.35">
      <c r="A115" s="13">
        <v>14</v>
      </c>
      <c r="B115" s="14" t="s">
        <v>20</v>
      </c>
      <c r="C115" s="13" t="s">
        <v>48</v>
      </c>
      <c r="D115" s="14" t="s">
        <v>130</v>
      </c>
      <c r="E115" s="15">
        <v>29</v>
      </c>
      <c r="F115" s="16">
        <v>2.883101851851852E-2</v>
      </c>
    </row>
    <row r="116" spans="1:6" x14ac:dyDescent="0.35">
      <c r="A116" s="13" t="s">
        <v>50</v>
      </c>
      <c r="B116" s="14" t="s">
        <v>20</v>
      </c>
      <c r="C116" s="13" t="s">
        <v>48</v>
      </c>
      <c r="D116" s="14" t="s">
        <v>131</v>
      </c>
      <c r="E116" s="15">
        <v>1</v>
      </c>
      <c r="F116" s="16">
        <v>8.6168981481481485E-2</v>
      </c>
    </row>
    <row r="117" spans="1:6" x14ac:dyDescent="0.35">
      <c r="A117" s="13" t="s">
        <v>50</v>
      </c>
      <c r="B117" s="14"/>
      <c r="C117" s="13"/>
      <c r="D117" s="17" t="s">
        <v>52</v>
      </c>
      <c r="E117" s="18">
        <f>SUM(E115:E116)</f>
        <v>30</v>
      </c>
      <c r="F117" s="16"/>
    </row>
    <row r="118" spans="1:6" x14ac:dyDescent="0.35">
      <c r="A118" s="19">
        <v>15</v>
      </c>
      <c r="B118" s="20" t="s">
        <v>275</v>
      </c>
      <c r="C118" s="19" t="s">
        <v>48</v>
      </c>
      <c r="D118" s="20" t="s">
        <v>132</v>
      </c>
      <c r="E118" s="24">
        <v>27</v>
      </c>
      <c r="F118" s="22">
        <v>2.9374999999999998E-2</v>
      </c>
    </row>
    <row r="119" spans="1:6" x14ac:dyDescent="0.35">
      <c r="A119" s="13">
        <v>16</v>
      </c>
      <c r="B119" s="14" t="s">
        <v>14</v>
      </c>
      <c r="C119" s="13" t="s">
        <v>93</v>
      </c>
      <c r="D119" s="14" t="s">
        <v>133</v>
      </c>
      <c r="E119" s="18">
        <v>23</v>
      </c>
      <c r="F119" s="16">
        <v>3.4756944444444444E-2</v>
      </c>
    </row>
    <row r="120" spans="1:6" x14ac:dyDescent="0.35">
      <c r="A120" s="19">
        <v>17</v>
      </c>
      <c r="B120" s="20" t="s">
        <v>18</v>
      </c>
      <c r="C120" s="19" t="s">
        <v>48</v>
      </c>
      <c r="D120" s="20" t="s">
        <v>134</v>
      </c>
      <c r="E120" s="24">
        <v>20</v>
      </c>
      <c r="F120" s="22">
        <v>3.8587962962962963E-2</v>
      </c>
    </row>
    <row r="121" spans="1:6" x14ac:dyDescent="0.35">
      <c r="A121" s="13">
        <v>18</v>
      </c>
      <c r="B121" s="14" t="s">
        <v>36</v>
      </c>
      <c r="C121" s="13" t="s">
        <v>48</v>
      </c>
      <c r="D121" s="14" t="s">
        <v>135</v>
      </c>
      <c r="E121" s="18">
        <v>15</v>
      </c>
      <c r="F121" s="16">
        <v>4.7349537037037037E-2</v>
      </c>
    </row>
    <row r="122" spans="1:6" x14ac:dyDescent="0.35">
      <c r="A122" s="19">
        <v>19</v>
      </c>
      <c r="B122" s="20" t="s">
        <v>11</v>
      </c>
      <c r="C122" s="19" t="s">
        <v>136</v>
      </c>
      <c r="D122" s="20" t="s">
        <v>137</v>
      </c>
      <c r="E122" s="21">
        <v>7</v>
      </c>
      <c r="F122" s="22">
        <v>5.7986111111111113E-2</v>
      </c>
    </row>
    <row r="123" spans="1:6" x14ac:dyDescent="0.35">
      <c r="A123" s="19" t="s">
        <v>50</v>
      </c>
      <c r="B123" s="20" t="s">
        <v>11</v>
      </c>
      <c r="C123" s="19" t="s">
        <v>136</v>
      </c>
      <c r="D123" s="20" t="s">
        <v>138</v>
      </c>
      <c r="E123" s="21">
        <v>3</v>
      </c>
      <c r="F123" s="22">
        <v>6.6354166666666672E-2</v>
      </c>
    </row>
    <row r="124" spans="1:6" x14ac:dyDescent="0.35">
      <c r="A124" s="19" t="s">
        <v>50</v>
      </c>
      <c r="B124" s="20"/>
      <c r="C124" s="19"/>
      <c r="D124" s="23" t="s">
        <v>52</v>
      </c>
      <c r="E124" s="24">
        <f>SUM(E122:E123)</f>
        <v>10</v>
      </c>
      <c r="F124" s="22"/>
    </row>
    <row r="125" spans="1:6" x14ac:dyDescent="0.35">
      <c r="A125" s="13">
        <v>20</v>
      </c>
      <c r="B125" s="14" t="s">
        <v>273</v>
      </c>
      <c r="C125" s="13" t="s">
        <v>48</v>
      </c>
      <c r="D125" s="14" t="s">
        <v>139</v>
      </c>
      <c r="E125" s="18">
        <v>8</v>
      </c>
      <c r="F125" s="16">
        <v>5.5474537037037037E-2</v>
      </c>
    </row>
    <row r="126" spans="1:6" x14ac:dyDescent="0.35">
      <c r="A126" s="19">
        <v>21</v>
      </c>
      <c r="B126" s="20" t="s">
        <v>31</v>
      </c>
      <c r="C126" s="19" t="s">
        <v>93</v>
      </c>
      <c r="D126" s="20" t="s">
        <v>140</v>
      </c>
      <c r="E126" s="24">
        <v>5</v>
      </c>
      <c r="F126" s="22">
        <v>5.8680555555555555E-2</v>
      </c>
    </row>
    <row r="127" spans="1:6" x14ac:dyDescent="0.35">
      <c r="A127" s="13">
        <v>22</v>
      </c>
      <c r="B127" s="14" t="s">
        <v>19</v>
      </c>
      <c r="C127" s="13" t="s">
        <v>93</v>
      </c>
      <c r="D127" s="14" t="s">
        <v>141</v>
      </c>
      <c r="E127" s="18">
        <v>6</v>
      </c>
      <c r="F127" s="16">
        <v>5.8622685185185187E-2</v>
      </c>
    </row>
    <row r="128" spans="1:6" x14ac:dyDescent="0.35">
      <c r="A128" s="19">
        <v>23</v>
      </c>
      <c r="B128" s="20" t="s">
        <v>32</v>
      </c>
      <c r="C128" s="19" t="s">
        <v>93</v>
      </c>
      <c r="D128" s="20" t="s">
        <v>142</v>
      </c>
      <c r="E128" s="25">
        <v>2</v>
      </c>
      <c r="F128" s="22">
        <v>6.9062499999999999E-2</v>
      </c>
    </row>
    <row r="129" spans="1:6" x14ac:dyDescent="0.35">
      <c r="F129" s="26"/>
    </row>
    <row r="130" spans="1:6" ht="18.5" x14ac:dyDescent="0.45">
      <c r="A130" s="1" t="s">
        <v>143</v>
      </c>
      <c r="B130" s="2"/>
      <c r="C130" s="3" t="s">
        <v>279</v>
      </c>
      <c r="D130" s="1"/>
      <c r="E130" s="4"/>
      <c r="F130" s="1"/>
    </row>
    <row r="131" spans="1:6" x14ac:dyDescent="0.35">
      <c r="A131" t="s">
        <v>42</v>
      </c>
      <c r="B131" t="s">
        <v>43</v>
      </c>
      <c r="C131" s="5" t="s">
        <v>44</v>
      </c>
      <c r="D131" t="s">
        <v>45</v>
      </c>
      <c r="E131" s="6" t="s">
        <v>46</v>
      </c>
      <c r="F131" t="s">
        <v>47</v>
      </c>
    </row>
    <row r="132" spans="1:6" ht="16" x14ac:dyDescent="0.4">
      <c r="A132" s="27">
        <v>1</v>
      </c>
      <c r="B132" s="28" t="s">
        <v>2</v>
      </c>
      <c r="C132" s="27" t="s">
        <v>48</v>
      </c>
      <c r="D132" s="28" t="s">
        <v>144</v>
      </c>
      <c r="E132" s="29">
        <v>28</v>
      </c>
      <c r="F132" s="30">
        <v>1.6064814814814816E-2</v>
      </c>
    </row>
    <row r="133" spans="1:6" ht="16" x14ac:dyDescent="0.4">
      <c r="A133" s="27" t="s">
        <v>50</v>
      </c>
      <c r="B133" s="28" t="s">
        <v>2</v>
      </c>
      <c r="C133" s="27" t="s">
        <v>48</v>
      </c>
      <c r="D133" s="28" t="s">
        <v>145</v>
      </c>
      <c r="E133" s="29">
        <v>27</v>
      </c>
      <c r="F133" s="30">
        <v>1.7696759259259259E-2</v>
      </c>
    </row>
    <row r="134" spans="1:6" ht="16" x14ac:dyDescent="0.4">
      <c r="A134" s="27" t="s">
        <v>50</v>
      </c>
      <c r="B134" s="28" t="s">
        <v>2</v>
      </c>
      <c r="C134" s="27" t="s">
        <v>48</v>
      </c>
      <c r="D134" s="28" t="s">
        <v>146</v>
      </c>
      <c r="E134" s="29">
        <v>25</v>
      </c>
      <c r="F134" s="30">
        <v>2.074074074074074E-2</v>
      </c>
    </row>
    <row r="135" spans="1:6" ht="16" x14ac:dyDescent="0.4">
      <c r="A135" s="27" t="s">
        <v>50</v>
      </c>
      <c r="B135" s="28" t="s">
        <v>2</v>
      </c>
      <c r="C135" s="27"/>
      <c r="D135" s="31" t="s">
        <v>52</v>
      </c>
      <c r="E135" s="32">
        <f>SUM(E132:E134)</f>
        <v>80</v>
      </c>
      <c r="F135" s="30"/>
    </row>
    <row r="136" spans="1:6" ht="16" x14ac:dyDescent="0.4">
      <c r="A136" s="33">
        <v>2</v>
      </c>
      <c r="B136" s="34" t="s">
        <v>6</v>
      </c>
      <c r="C136" s="33" t="s">
        <v>48</v>
      </c>
      <c r="D136" s="34" t="s">
        <v>147</v>
      </c>
      <c r="E136" s="35">
        <v>19</v>
      </c>
      <c r="F136" s="36">
        <v>2.9965277777777778E-2</v>
      </c>
    </row>
    <row r="137" spans="1:6" ht="16" x14ac:dyDescent="0.4">
      <c r="A137" s="33" t="s">
        <v>50</v>
      </c>
      <c r="B137" s="34" t="s">
        <v>6</v>
      </c>
      <c r="C137" s="33" t="s">
        <v>48</v>
      </c>
      <c r="D137" s="34" t="s">
        <v>148</v>
      </c>
      <c r="E137" s="35">
        <v>17</v>
      </c>
      <c r="F137" s="36">
        <v>3.1157407407407408E-2</v>
      </c>
    </row>
    <row r="138" spans="1:6" ht="16" x14ac:dyDescent="0.4">
      <c r="A138" s="33" t="s">
        <v>50</v>
      </c>
      <c r="B138" s="34" t="s">
        <v>6</v>
      </c>
      <c r="C138" s="33" t="s">
        <v>48</v>
      </c>
      <c r="D138" s="34" t="s">
        <v>149</v>
      </c>
      <c r="E138" s="35">
        <v>8</v>
      </c>
      <c r="F138" s="36">
        <v>4.8344907407407406E-2</v>
      </c>
    </row>
    <row r="139" spans="1:6" ht="16" x14ac:dyDescent="0.4">
      <c r="A139" s="33" t="s">
        <v>50</v>
      </c>
      <c r="B139" s="34" t="s">
        <v>6</v>
      </c>
      <c r="C139" s="33"/>
      <c r="D139" s="37" t="s">
        <v>52</v>
      </c>
      <c r="E139" s="38">
        <f>SUM(E136:E138)</f>
        <v>44</v>
      </c>
      <c r="F139" s="36"/>
    </row>
    <row r="140" spans="1:6" ht="16" x14ac:dyDescent="0.4">
      <c r="A140" s="27">
        <v>3</v>
      </c>
      <c r="B140" s="28" t="s">
        <v>1</v>
      </c>
      <c r="C140" s="27" t="s">
        <v>48</v>
      </c>
      <c r="D140" s="28" t="s">
        <v>150</v>
      </c>
      <c r="E140" s="29">
        <v>16</v>
      </c>
      <c r="F140" s="30">
        <v>3.2349537037037038E-2</v>
      </c>
    </row>
    <row r="141" spans="1:6" ht="16" x14ac:dyDescent="0.4">
      <c r="A141" s="27" t="s">
        <v>50</v>
      </c>
      <c r="B141" s="28" t="s">
        <v>1</v>
      </c>
      <c r="C141" s="27" t="s">
        <v>48</v>
      </c>
      <c r="D141" s="28" t="s">
        <v>151</v>
      </c>
      <c r="E141" s="29">
        <v>15</v>
      </c>
      <c r="F141" s="30">
        <v>3.5787037037037034E-2</v>
      </c>
    </row>
    <row r="142" spans="1:6" ht="16" x14ac:dyDescent="0.4">
      <c r="A142" s="27" t="s">
        <v>50</v>
      </c>
      <c r="B142" s="28" t="s">
        <v>1</v>
      </c>
      <c r="C142" s="27" t="s">
        <v>48</v>
      </c>
      <c r="D142" s="28" t="s">
        <v>152</v>
      </c>
      <c r="E142" s="29">
        <v>12</v>
      </c>
      <c r="F142" s="30">
        <v>4.5138888888888888E-2</v>
      </c>
    </row>
    <row r="143" spans="1:6" ht="16" x14ac:dyDescent="0.4">
      <c r="A143" s="27" t="s">
        <v>50</v>
      </c>
      <c r="B143" s="28" t="s">
        <v>1</v>
      </c>
      <c r="C143" s="27"/>
      <c r="D143" s="31" t="s">
        <v>52</v>
      </c>
      <c r="E143" s="32">
        <f>SUM(E140:E142)</f>
        <v>43</v>
      </c>
      <c r="F143" s="30"/>
    </row>
    <row r="144" spans="1:6" ht="16" x14ac:dyDescent="0.4">
      <c r="A144" s="33">
        <v>4</v>
      </c>
      <c r="B144" s="34" t="s">
        <v>2</v>
      </c>
      <c r="C144" s="33" t="s">
        <v>93</v>
      </c>
      <c r="D144" s="34" t="s">
        <v>153</v>
      </c>
      <c r="E144" s="35">
        <v>23</v>
      </c>
      <c r="F144" s="36">
        <v>2.119212962962963E-2</v>
      </c>
    </row>
    <row r="145" spans="1:6" ht="16" x14ac:dyDescent="0.4">
      <c r="A145" s="33" t="s">
        <v>50</v>
      </c>
      <c r="B145" s="34" t="s">
        <v>2</v>
      </c>
      <c r="C145" s="33" t="s">
        <v>93</v>
      </c>
      <c r="D145" s="34" t="s">
        <v>154</v>
      </c>
      <c r="E145" s="35">
        <v>18</v>
      </c>
      <c r="F145" s="36">
        <v>3.0532407407407407E-2</v>
      </c>
    </row>
    <row r="146" spans="1:6" ht="16" x14ac:dyDescent="0.4">
      <c r="A146" s="33" t="s">
        <v>50</v>
      </c>
      <c r="B146" s="34" t="s">
        <v>2</v>
      </c>
      <c r="C146" s="33"/>
      <c r="D146" s="37" t="s">
        <v>52</v>
      </c>
      <c r="E146" s="38">
        <f>SUM(E144:E145)</f>
        <v>41</v>
      </c>
      <c r="F146" s="36"/>
    </row>
    <row r="147" spans="1:6" ht="16" x14ac:dyDescent="0.4">
      <c r="A147" s="27">
        <v>5</v>
      </c>
      <c r="B147" s="28" t="s">
        <v>0</v>
      </c>
      <c r="C147" s="27" t="s">
        <v>48</v>
      </c>
      <c r="D147" s="28" t="s">
        <v>155</v>
      </c>
      <c r="E147" s="32">
        <v>26</v>
      </c>
      <c r="F147" s="30">
        <v>1.8842592592592591E-2</v>
      </c>
    </row>
    <row r="148" spans="1:6" ht="16" x14ac:dyDescent="0.4">
      <c r="A148" s="33">
        <v>6</v>
      </c>
      <c r="B148" s="34" t="s">
        <v>39</v>
      </c>
      <c r="C148" s="33" t="s">
        <v>48</v>
      </c>
      <c r="D148" s="34" t="s">
        <v>156</v>
      </c>
      <c r="E148" s="38">
        <v>24</v>
      </c>
      <c r="F148" s="36">
        <v>2.0937500000000001E-2</v>
      </c>
    </row>
    <row r="149" spans="1:6" ht="16" x14ac:dyDescent="0.4">
      <c r="A149" s="27">
        <v>7</v>
      </c>
      <c r="B149" s="28" t="s">
        <v>37</v>
      </c>
      <c r="C149" s="27" t="s">
        <v>48</v>
      </c>
      <c r="D149" s="28" t="s">
        <v>157</v>
      </c>
      <c r="E149" s="29">
        <v>14</v>
      </c>
      <c r="F149" s="30">
        <v>3.8680555555555558E-2</v>
      </c>
    </row>
    <row r="150" spans="1:6" ht="16" x14ac:dyDescent="0.4">
      <c r="A150" s="27" t="s">
        <v>50</v>
      </c>
      <c r="B150" s="28" t="s">
        <v>37</v>
      </c>
      <c r="C150" s="27" t="s">
        <v>48</v>
      </c>
      <c r="D150" s="28" t="s">
        <v>158</v>
      </c>
      <c r="E150" s="29">
        <v>9</v>
      </c>
      <c r="F150" s="30">
        <v>4.8171296296296295E-2</v>
      </c>
    </row>
    <row r="151" spans="1:6" ht="16" x14ac:dyDescent="0.4">
      <c r="A151" s="27" t="s">
        <v>50</v>
      </c>
      <c r="B151" s="28" t="s">
        <v>37</v>
      </c>
      <c r="C151" s="27"/>
      <c r="D151" s="31" t="s">
        <v>52</v>
      </c>
      <c r="E151" s="32">
        <f>SUM(E149:E150)</f>
        <v>23</v>
      </c>
      <c r="F151" s="30"/>
    </row>
    <row r="152" spans="1:6" ht="16" x14ac:dyDescent="0.4">
      <c r="A152" s="33">
        <v>8</v>
      </c>
      <c r="B152" s="34" t="s">
        <v>33</v>
      </c>
      <c r="C152" s="33" t="s">
        <v>48</v>
      </c>
      <c r="D152" s="34" t="s">
        <v>159</v>
      </c>
      <c r="E152" s="35">
        <v>10</v>
      </c>
      <c r="F152" s="36">
        <v>4.7893518518518516E-2</v>
      </c>
    </row>
    <row r="153" spans="1:6" ht="16" x14ac:dyDescent="0.4">
      <c r="A153" s="33" t="s">
        <v>50</v>
      </c>
      <c r="B153" s="34" t="s">
        <v>33</v>
      </c>
      <c r="C153" s="33" t="s">
        <v>48</v>
      </c>
      <c r="D153" s="34" t="s">
        <v>160</v>
      </c>
      <c r="E153" s="35">
        <v>7</v>
      </c>
      <c r="F153" s="36">
        <v>5.016203703703704E-2</v>
      </c>
    </row>
    <row r="154" spans="1:6" ht="16" x14ac:dyDescent="0.4">
      <c r="A154" s="33" t="s">
        <v>50</v>
      </c>
      <c r="B154" s="34" t="s">
        <v>33</v>
      </c>
      <c r="C154" s="33" t="s">
        <v>48</v>
      </c>
      <c r="D154" s="34" t="s">
        <v>161</v>
      </c>
      <c r="E154" s="35">
        <v>5</v>
      </c>
      <c r="F154" s="36">
        <v>5.5E-2</v>
      </c>
    </row>
    <row r="155" spans="1:6" ht="16" x14ac:dyDescent="0.4">
      <c r="A155" s="33" t="s">
        <v>50</v>
      </c>
      <c r="B155" s="34" t="s">
        <v>33</v>
      </c>
      <c r="C155" s="33"/>
      <c r="D155" s="37" t="s">
        <v>52</v>
      </c>
      <c r="E155" s="38">
        <f>SUM(E152:E154)</f>
        <v>22</v>
      </c>
      <c r="F155" s="36"/>
    </row>
    <row r="156" spans="1:6" ht="16" x14ac:dyDescent="0.4">
      <c r="A156" s="27">
        <v>9</v>
      </c>
      <c r="B156" s="28" t="s">
        <v>5</v>
      </c>
      <c r="C156" s="27" t="s">
        <v>48</v>
      </c>
      <c r="D156" s="28" t="s">
        <v>162</v>
      </c>
      <c r="E156" s="32">
        <v>22</v>
      </c>
      <c r="F156" s="30">
        <v>2.2013888888888888E-2</v>
      </c>
    </row>
    <row r="157" spans="1:6" ht="16" x14ac:dyDescent="0.4">
      <c r="A157" s="33">
        <v>10</v>
      </c>
      <c r="B157" s="34" t="s">
        <v>35</v>
      </c>
      <c r="C157" s="33" t="s">
        <v>48</v>
      </c>
      <c r="D157" s="34" t="s">
        <v>163</v>
      </c>
      <c r="E157" s="38">
        <v>20</v>
      </c>
      <c r="F157" s="36">
        <v>2.8101851851851854E-2</v>
      </c>
    </row>
    <row r="158" spans="1:6" ht="16" x14ac:dyDescent="0.4">
      <c r="A158" s="27">
        <v>11</v>
      </c>
      <c r="B158" s="28" t="s">
        <v>9</v>
      </c>
      <c r="C158" s="27" t="s">
        <v>48</v>
      </c>
      <c r="D158" s="28" t="s">
        <v>164</v>
      </c>
      <c r="E158" s="32">
        <v>21</v>
      </c>
      <c r="F158" s="30">
        <v>2.3946759259259258E-2</v>
      </c>
    </row>
    <row r="159" spans="1:6" ht="16" x14ac:dyDescent="0.4">
      <c r="A159" s="33">
        <v>12</v>
      </c>
      <c r="B159" s="34" t="s">
        <v>1</v>
      </c>
      <c r="C159" s="33" t="s">
        <v>93</v>
      </c>
      <c r="D159" s="34" t="s">
        <v>165</v>
      </c>
      <c r="E159" s="35">
        <v>3</v>
      </c>
      <c r="F159" s="36">
        <v>5.9432870370370372E-2</v>
      </c>
    </row>
    <row r="160" spans="1:6" ht="16" x14ac:dyDescent="0.4">
      <c r="A160" s="33" t="s">
        <v>50</v>
      </c>
      <c r="B160" s="34" t="s">
        <v>1</v>
      </c>
      <c r="C160" s="33" t="s">
        <v>93</v>
      </c>
      <c r="D160" s="34" t="s">
        <v>166</v>
      </c>
      <c r="E160" s="35">
        <v>2</v>
      </c>
      <c r="F160" s="36">
        <v>6.3877314814814817E-2</v>
      </c>
    </row>
    <row r="161" spans="1:6" ht="16" x14ac:dyDescent="0.4">
      <c r="A161" s="33" t="s">
        <v>50</v>
      </c>
      <c r="B161" s="34" t="s">
        <v>1</v>
      </c>
      <c r="C161" s="33" t="s">
        <v>93</v>
      </c>
      <c r="D161" s="34" t="s">
        <v>167</v>
      </c>
      <c r="E161" s="35">
        <v>11</v>
      </c>
      <c r="F161" s="36">
        <v>4.5497685185185183E-2</v>
      </c>
    </row>
    <row r="162" spans="1:6" ht="16" x14ac:dyDescent="0.4">
      <c r="A162" s="33" t="s">
        <v>50</v>
      </c>
      <c r="B162" s="34" t="s">
        <v>1</v>
      </c>
      <c r="C162" s="33"/>
      <c r="D162" s="37" t="s">
        <v>52</v>
      </c>
      <c r="E162" s="38">
        <f>SUM(E159:E161)</f>
        <v>16</v>
      </c>
      <c r="F162" s="36"/>
    </row>
    <row r="163" spans="1:6" ht="16" x14ac:dyDescent="0.4">
      <c r="A163" s="27">
        <v>13</v>
      </c>
      <c r="B163" s="28" t="s">
        <v>4</v>
      </c>
      <c r="C163" s="27" t="s">
        <v>48</v>
      </c>
      <c r="D163" s="28" t="s">
        <v>168</v>
      </c>
      <c r="E163" s="32">
        <v>13</v>
      </c>
      <c r="F163" s="30">
        <v>4.0555555555555553E-2</v>
      </c>
    </row>
    <row r="164" spans="1:6" ht="16" x14ac:dyDescent="0.4">
      <c r="A164" s="33">
        <v>14</v>
      </c>
      <c r="B164" s="34" t="s">
        <v>38</v>
      </c>
      <c r="C164" s="33" t="s">
        <v>48</v>
      </c>
      <c r="D164" s="34" t="s">
        <v>169</v>
      </c>
      <c r="E164" s="35">
        <v>6</v>
      </c>
      <c r="F164" s="36">
        <v>5.2407407407407409E-2</v>
      </c>
    </row>
    <row r="165" spans="1:6" ht="16" x14ac:dyDescent="0.4">
      <c r="A165" s="33">
        <v>14</v>
      </c>
      <c r="B165" s="34" t="s">
        <v>38</v>
      </c>
      <c r="C165" s="33" t="s">
        <v>48</v>
      </c>
      <c r="D165" s="34" t="s">
        <v>170</v>
      </c>
      <c r="E165" s="35">
        <v>4</v>
      </c>
      <c r="F165" s="36">
        <v>5.9120370370370372E-2</v>
      </c>
    </row>
    <row r="166" spans="1:6" ht="16" x14ac:dyDescent="0.4">
      <c r="A166" s="33" t="s">
        <v>50</v>
      </c>
      <c r="B166" s="34" t="s">
        <v>38</v>
      </c>
      <c r="C166" s="33"/>
      <c r="D166" s="37" t="s">
        <v>52</v>
      </c>
      <c r="E166" s="38">
        <f>SUM(E164:E165)</f>
        <v>10</v>
      </c>
      <c r="F166" s="36"/>
    </row>
    <row r="167" spans="1:6" ht="16" x14ac:dyDescent="0.4">
      <c r="A167" s="27">
        <v>15</v>
      </c>
      <c r="B167" s="28" t="s">
        <v>33</v>
      </c>
      <c r="C167" s="27" t="s">
        <v>93</v>
      </c>
      <c r="D167" s="28" t="s">
        <v>171</v>
      </c>
      <c r="E167" s="32">
        <v>1</v>
      </c>
      <c r="F167" s="30">
        <v>6.40162037037037E-2</v>
      </c>
    </row>
    <row r="168" spans="1:6" ht="16" x14ac:dyDescent="0.4">
      <c r="A168" s="33"/>
      <c r="B168" s="34"/>
      <c r="C168" s="33"/>
      <c r="D168" s="34"/>
      <c r="E168" s="38"/>
      <c r="F168" s="36"/>
    </row>
    <row r="169" spans="1:6" ht="18.5" x14ac:dyDescent="0.45">
      <c r="A169" s="1" t="s">
        <v>282</v>
      </c>
      <c r="B169" s="2"/>
      <c r="C169" s="3" t="s">
        <v>283</v>
      </c>
      <c r="D169" s="1"/>
      <c r="E169" s="4"/>
      <c r="F169" s="1"/>
    </row>
    <row r="170" spans="1:6" x14ac:dyDescent="0.35">
      <c r="A170" s="7"/>
      <c r="B170" s="8" t="s">
        <v>172</v>
      </c>
      <c r="C170" s="7"/>
      <c r="D170" s="8" t="s">
        <v>173</v>
      </c>
      <c r="E170" s="9">
        <v>4</v>
      </c>
      <c r="F170" s="10">
        <v>2.1840277777777778E-2</v>
      </c>
    </row>
    <row r="171" spans="1:6" x14ac:dyDescent="0.35">
      <c r="A171" s="13"/>
      <c r="B171" s="14" t="s">
        <v>2</v>
      </c>
      <c r="C171" s="13"/>
      <c r="D171" s="14" t="s">
        <v>276</v>
      </c>
      <c r="E171" s="15">
        <v>3</v>
      </c>
      <c r="F171" s="16">
        <v>2.5185185185185185E-2</v>
      </c>
    </row>
    <row r="172" spans="1:6" x14ac:dyDescent="0.35">
      <c r="A172" s="7"/>
      <c r="B172" s="8" t="s">
        <v>1</v>
      </c>
      <c r="C172" s="7"/>
      <c r="D172" s="8" t="s">
        <v>174</v>
      </c>
      <c r="E172" s="9">
        <v>2</v>
      </c>
      <c r="F172" s="10">
        <v>6.8599537037037042E-2</v>
      </c>
    </row>
    <row r="173" spans="1:6" x14ac:dyDescent="0.35">
      <c r="A173" s="13"/>
      <c r="B173" s="14" t="s">
        <v>3</v>
      </c>
      <c r="C173" s="13"/>
      <c r="D173" s="14" t="s">
        <v>175</v>
      </c>
      <c r="E173" s="15">
        <v>1</v>
      </c>
      <c r="F173" s="16">
        <v>7.6874999999999999E-2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8823-3F42-4E05-9DAB-1DAF51BB9A3F}">
  <dimension ref="A1:F136"/>
  <sheetViews>
    <sheetView topLeftCell="A4" workbookViewId="0">
      <selection activeCell="C131" sqref="C131"/>
    </sheetView>
  </sheetViews>
  <sheetFormatPr defaultRowHeight="14.5" x14ac:dyDescent="0.35"/>
  <cols>
    <col min="2" max="2" width="26.90625" customWidth="1"/>
    <col min="3" max="3" width="7.26953125" style="5" customWidth="1"/>
    <col min="4" max="4" width="20.08984375" bestFit="1" customWidth="1"/>
    <col min="5" max="5" width="8.7265625" style="6"/>
  </cols>
  <sheetData>
    <row r="1" spans="1:6" ht="18.5" x14ac:dyDescent="0.45">
      <c r="A1" s="1" t="s">
        <v>41</v>
      </c>
      <c r="B1" s="2"/>
      <c r="C1" s="2" t="s">
        <v>176</v>
      </c>
      <c r="D1" s="1"/>
      <c r="E1" s="4"/>
      <c r="F1" s="1"/>
    </row>
    <row r="2" spans="1:6" x14ac:dyDescent="0.35">
      <c r="A2" s="5" t="s">
        <v>42</v>
      </c>
      <c r="B2" t="s">
        <v>43</v>
      </c>
      <c r="C2" s="5" t="s">
        <v>44</v>
      </c>
      <c r="D2" t="s">
        <v>45</v>
      </c>
      <c r="E2" s="6" t="s">
        <v>46</v>
      </c>
      <c r="F2" t="s">
        <v>47</v>
      </c>
    </row>
    <row r="3" spans="1:6" x14ac:dyDescent="0.35">
      <c r="A3" s="7">
        <v>1</v>
      </c>
      <c r="B3" s="8" t="s">
        <v>23</v>
      </c>
      <c r="C3" s="7" t="s">
        <v>48</v>
      </c>
      <c r="D3" s="8" t="s">
        <v>177</v>
      </c>
      <c r="E3" s="9">
        <v>12</v>
      </c>
      <c r="F3" s="10">
        <v>1.3599537037037037E-2</v>
      </c>
    </row>
    <row r="4" spans="1:6" x14ac:dyDescent="0.35">
      <c r="A4" s="7" t="s">
        <v>50</v>
      </c>
      <c r="B4" s="8" t="s">
        <v>23</v>
      </c>
      <c r="C4" s="7" t="s">
        <v>48</v>
      </c>
      <c r="D4" s="8" t="s">
        <v>178</v>
      </c>
      <c r="E4" s="9">
        <v>9</v>
      </c>
      <c r="F4" s="10">
        <v>1.7453703703703704E-2</v>
      </c>
    </row>
    <row r="5" spans="1:6" x14ac:dyDescent="0.35">
      <c r="A5" s="7" t="s">
        <v>50</v>
      </c>
      <c r="B5" s="8" t="s">
        <v>23</v>
      </c>
      <c r="C5" s="7" t="s">
        <v>48</v>
      </c>
      <c r="D5" s="8" t="s">
        <v>179</v>
      </c>
      <c r="E5" s="9">
        <v>7</v>
      </c>
      <c r="F5" s="10">
        <v>2.375E-2</v>
      </c>
    </row>
    <row r="6" spans="1:6" x14ac:dyDescent="0.35">
      <c r="A6" s="7" t="s">
        <v>50</v>
      </c>
      <c r="B6" s="8"/>
      <c r="C6" s="7" t="s">
        <v>48</v>
      </c>
      <c r="D6" s="11" t="s">
        <v>52</v>
      </c>
      <c r="E6" s="12">
        <f>SUM(E3:E5)</f>
        <v>28</v>
      </c>
      <c r="F6" s="10"/>
    </row>
    <row r="7" spans="1:6" x14ac:dyDescent="0.35">
      <c r="A7" s="13">
        <v>2</v>
      </c>
      <c r="B7" s="14" t="s">
        <v>8</v>
      </c>
      <c r="C7" s="13" t="s">
        <v>48</v>
      </c>
      <c r="D7" s="14" t="s">
        <v>180</v>
      </c>
      <c r="E7" s="15">
        <v>10</v>
      </c>
      <c r="F7" s="16">
        <v>1.6307870370370372E-2</v>
      </c>
    </row>
    <row r="8" spans="1:6" x14ac:dyDescent="0.35">
      <c r="A8" s="13" t="s">
        <v>50</v>
      </c>
      <c r="B8" s="14" t="s">
        <v>8</v>
      </c>
      <c r="C8" s="13" t="s">
        <v>48</v>
      </c>
      <c r="D8" s="14" t="s">
        <v>181</v>
      </c>
      <c r="E8" s="15">
        <v>6</v>
      </c>
      <c r="F8" s="16">
        <v>2.4976851851851851E-2</v>
      </c>
    </row>
    <row r="9" spans="1:6" x14ac:dyDescent="0.35">
      <c r="A9" s="13" t="s">
        <v>50</v>
      </c>
      <c r="B9" s="14"/>
      <c r="C9" s="13" t="s">
        <v>48</v>
      </c>
      <c r="D9" s="17" t="s">
        <v>52</v>
      </c>
      <c r="E9" s="18">
        <f>SUM(E7:E8)</f>
        <v>16</v>
      </c>
      <c r="F9" s="16"/>
    </row>
    <row r="10" spans="1:6" x14ac:dyDescent="0.35">
      <c r="A10" s="7">
        <v>3</v>
      </c>
      <c r="B10" s="8" t="s">
        <v>28</v>
      </c>
      <c r="C10" s="7" t="s">
        <v>48</v>
      </c>
      <c r="D10" s="8" t="s">
        <v>182</v>
      </c>
      <c r="E10" s="12">
        <v>13</v>
      </c>
      <c r="F10" s="10">
        <v>1.1145833333333334E-2</v>
      </c>
    </row>
    <row r="11" spans="1:6" x14ac:dyDescent="0.35">
      <c r="A11" s="13">
        <v>4</v>
      </c>
      <c r="B11" s="14" t="s">
        <v>273</v>
      </c>
      <c r="C11" s="13" t="s">
        <v>48</v>
      </c>
      <c r="D11" s="14" t="s">
        <v>183</v>
      </c>
      <c r="E11" s="15">
        <v>5</v>
      </c>
      <c r="F11" s="16">
        <v>2.6990740740740742E-2</v>
      </c>
    </row>
    <row r="12" spans="1:6" x14ac:dyDescent="0.35">
      <c r="A12" s="13" t="s">
        <v>50</v>
      </c>
      <c r="B12" s="14" t="s">
        <v>273</v>
      </c>
      <c r="C12" s="13" t="s">
        <v>48</v>
      </c>
      <c r="D12" s="14" t="s">
        <v>184</v>
      </c>
      <c r="E12" s="15">
        <v>4</v>
      </c>
      <c r="F12" s="16">
        <v>2.7395833333333335E-2</v>
      </c>
    </row>
    <row r="13" spans="1:6" x14ac:dyDescent="0.35">
      <c r="A13" s="13" t="s">
        <v>50</v>
      </c>
      <c r="B13" s="14" t="s">
        <v>273</v>
      </c>
      <c r="C13" s="13" t="s">
        <v>48</v>
      </c>
      <c r="D13" s="14" t="s">
        <v>185</v>
      </c>
      <c r="E13" s="15">
        <v>3</v>
      </c>
      <c r="F13" s="16">
        <v>2.8333333333333332E-2</v>
      </c>
    </row>
    <row r="14" spans="1:6" x14ac:dyDescent="0.35">
      <c r="A14" s="13" t="s">
        <v>50</v>
      </c>
      <c r="B14" s="14"/>
      <c r="C14" s="13" t="s">
        <v>48</v>
      </c>
      <c r="D14" s="17" t="s">
        <v>52</v>
      </c>
      <c r="E14" s="18">
        <f>SUM(E11:E13)</f>
        <v>12</v>
      </c>
      <c r="F14" s="16"/>
    </row>
    <row r="15" spans="1:6" x14ac:dyDescent="0.35">
      <c r="A15" s="7">
        <v>5</v>
      </c>
      <c r="B15" s="8" t="s">
        <v>27</v>
      </c>
      <c r="C15" s="7" t="s">
        <v>48</v>
      </c>
      <c r="D15" s="8" t="s">
        <v>186</v>
      </c>
      <c r="E15" s="12">
        <v>11</v>
      </c>
      <c r="F15" s="10">
        <v>1.6018518518518519E-2</v>
      </c>
    </row>
    <row r="16" spans="1:6" x14ac:dyDescent="0.35">
      <c r="A16" s="13">
        <v>6</v>
      </c>
      <c r="B16" s="14" t="s">
        <v>275</v>
      </c>
      <c r="C16" s="13" t="s">
        <v>48</v>
      </c>
      <c r="D16" s="14" t="s">
        <v>187</v>
      </c>
      <c r="E16" s="18">
        <v>8</v>
      </c>
      <c r="F16" s="16">
        <v>1.7928240740740741E-2</v>
      </c>
    </row>
    <row r="17" spans="1:6" x14ac:dyDescent="0.35">
      <c r="A17" s="7">
        <v>7</v>
      </c>
      <c r="B17" s="8" t="s">
        <v>19</v>
      </c>
      <c r="C17" s="7" t="s">
        <v>48</v>
      </c>
      <c r="D17" s="8" t="s">
        <v>188</v>
      </c>
      <c r="E17" s="9">
        <v>2</v>
      </c>
      <c r="F17" s="10">
        <v>2.929398148148148E-2</v>
      </c>
    </row>
    <row r="18" spans="1:6" x14ac:dyDescent="0.35">
      <c r="A18" s="7" t="s">
        <v>50</v>
      </c>
      <c r="B18" s="8" t="s">
        <v>19</v>
      </c>
      <c r="C18" s="7" t="s">
        <v>48</v>
      </c>
      <c r="D18" s="8" t="s">
        <v>189</v>
      </c>
      <c r="E18" s="9">
        <v>1</v>
      </c>
      <c r="F18" s="10">
        <v>3.0775462962962963E-2</v>
      </c>
    </row>
    <row r="19" spans="1:6" x14ac:dyDescent="0.35">
      <c r="A19" s="7" t="s">
        <v>50</v>
      </c>
      <c r="B19" s="8"/>
      <c r="C19" s="7" t="s">
        <v>48</v>
      </c>
      <c r="D19" s="11" t="s">
        <v>52</v>
      </c>
      <c r="E19" s="12">
        <f>SUM(E17:E18)</f>
        <v>3</v>
      </c>
      <c r="F19" s="10"/>
    </row>
    <row r="20" spans="1:6" s="39" customFormat="1" ht="31.25" customHeight="1" x14ac:dyDescent="0.35">
      <c r="C20" s="40"/>
      <c r="E20" s="41"/>
      <c r="F20" s="42"/>
    </row>
    <row r="21" spans="1:6" ht="18.5" x14ac:dyDescent="0.45">
      <c r="A21" s="1" t="s">
        <v>41</v>
      </c>
      <c r="B21" s="2"/>
      <c r="C21" s="2" t="s">
        <v>190</v>
      </c>
      <c r="D21" s="1"/>
      <c r="E21" s="4"/>
      <c r="F21" s="1"/>
    </row>
    <row r="22" spans="1:6" x14ac:dyDescent="0.35">
      <c r="A22" t="s">
        <v>42</v>
      </c>
      <c r="B22" t="s">
        <v>43</v>
      </c>
      <c r="C22" s="5" t="s">
        <v>44</v>
      </c>
      <c r="D22" t="s">
        <v>45</v>
      </c>
      <c r="E22" s="6" t="s">
        <v>46</v>
      </c>
      <c r="F22" t="s">
        <v>47</v>
      </c>
    </row>
    <row r="23" spans="1:6" x14ac:dyDescent="0.35">
      <c r="A23" s="9">
        <v>1</v>
      </c>
      <c r="B23" s="8" t="s">
        <v>25</v>
      </c>
      <c r="C23" s="7" t="s">
        <v>48</v>
      </c>
      <c r="D23" s="8" t="s">
        <v>191</v>
      </c>
      <c r="E23" s="9">
        <v>25</v>
      </c>
      <c r="F23" s="10">
        <v>2.6319444444444444E-2</v>
      </c>
    </row>
    <row r="24" spans="1:6" s="39" customFormat="1" x14ac:dyDescent="0.35">
      <c r="A24" s="9"/>
      <c r="B24" s="8" t="s">
        <v>25</v>
      </c>
      <c r="C24" s="7" t="s">
        <v>48</v>
      </c>
      <c r="D24" s="8" t="s">
        <v>192</v>
      </c>
      <c r="E24" s="9">
        <v>23</v>
      </c>
      <c r="F24" s="10">
        <v>2.9780092592592594E-2</v>
      </c>
    </row>
    <row r="25" spans="1:6" x14ac:dyDescent="0.35">
      <c r="A25" s="9"/>
      <c r="B25" s="8" t="s">
        <v>25</v>
      </c>
      <c r="C25" s="7" t="s">
        <v>48</v>
      </c>
      <c r="D25" s="8" t="s">
        <v>193</v>
      </c>
      <c r="E25" s="9">
        <v>15</v>
      </c>
      <c r="F25" s="10">
        <v>3.9189814814814816E-2</v>
      </c>
    </row>
    <row r="26" spans="1:6" x14ac:dyDescent="0.35">
      <c r="A26" s="9"/>
      <c r="B26" s="8"/>
      <c r="C26" s="7" t="s">
        <v>48</v>
      </c>
      <c r="D26" s="11" t="s">
        <v>52</v>
      </c>
      <c r="E26" s="12">
        <f>SUM(E23:E25)</f>
        <v>63</v>
      </c>
      <c r="F26" s="10"/>
    </row>
    <row r="27" spans="1:6" x14ac:dyDescent="0.35">
      <c r="A27" s="15">
        <v>2</v>
      </c>
      <c r="B27" s="14" t="s">
        <v>31</v>
      </c>
      <c r="C27" s="13" t="s">
        <v>48</v>
      </c>
      <c r="D27" s="14" t="s">
        <v>194</v>
      </c>
      <c r="E27" s="15">
        <v>20</v>
      </c>
      <c r="F27" s="16">
        <v>3.2418981481481479E-2</v>
      </c>
    </row>
    <row r="28" spans="1:6" x14ac:dyDescent="0.35">
      <c r="A28" s="15"/>
      <c r="B28" s="14" t="s">
        <v>31</v>
      </c>
      <c r="C28" s="13" t="s">
        <v>48</v>
      </c>
      <c r="D28" s="14" t="s">
        <v>195</v>
      </c>
      <c r="E28" s="15">
        <v>18</v>
      </c>
      <c r="F28" s="16">
        <v>3.591435185185185E-2</v>
      </c>
    </row>
    <row r="29" spans="1:6" x14ac:dyDescent="0.35">
      <c r="A29" s="15"/>
      <c r="B29" s="14" t="s">
        <v>31</v>
      </c>
      <c r="C29" s="13" t="s">
        <v>48</v>
      </c>
      <c r="D29" s="14" t="s">
        <v>196</v>
      </c>
      <c r="E29" s="15">
        <v>14</v>
      </c>
      <c r="F29" s="16">
        <v>3.9467592592592596E-2</v>
      </c>
    </row>
    <row r="30" spans="1:6" x14ac:dyDescent="0.35">
      <c r="A30" s="15"/>
      <c r="B30" s="14"/>
      <c r="C30" s="13" t="s">
        <v>48</v>
      </c>
      <c r="D30" s="17" t="s">
        <v>52</v>
      </c>
      <c r="E30" s="15">
        <f>SUM(E27:E29)</f>
        <v>52</v>
      </c>
      <c r="F30" s="16"/>
    </row>
    <row r="31" spans="1:6" x14ac:dyDescent="0.35">
      <c r="A31" s="9">
        <v>3</v>
      </c>
      <c r="B31" s="8" t="s">
        <v>19</v>
      </c>
      <c r="C31" s="7" t="s">
        <v>48</v>
      </c>
      <c r="D31" s="8" t="s">
        <v>197</v>
      </c>
      <c r="E31" s="9">
        <v>19</v>
      </c>
      <c r="F31" s="10">
        <v>3.5543981481481482E-2</v>
      </c>
    </row>
    <row r="32" spans="1:6" x14ac:dyDescent="0.35">
      <c r="A32" s="9"/>
      <c r="B32" s="8" t="s">
        <v>19</v>
      </c>
      <c r="C32" s="7" t="s">
        <v>48</v>
      </c>
      <c r="D32" s="8" t="s">
        <v>198</v>
      </c>
      <c r="E32" s="9">
        <v>12</v>
      </c>
      <c r="F32" s="10">
        <v>3.9548611111111111E-2</v>
      </c>
    </row>
    <row r="33" spans="1:6" x14ac:dyDescent="0.35">
      <c r="A33" s="9"/>
      <c r="B33" s="8" t="s">
        <v>19</v>
      </c>
      <c r="C33" s="7" t="s">
        <v>48</v>
      </c>
      <c r="D33" s="8" t="s">
        <v>199</v>
      </c>
      <c r="E33" s="9">
        <v>11</v>
      </c>
      <c r="F33" s="10">
        <v>4.4826388888888888E-2</v>
      </c>
    </row>
    <row r="34" spans="1:6" x14ac:dyDescent="0.35">
      <c r="A34" s="9"/>
      <c r="B34" s="8"/>
      <c r="C34" s="7" t="s">
        <v>48</v>
      </c>
      <c r="D34" s="11" t="s">
        <v>52</v>
      </c>
      <c r="E34" s="12">
        <f>SUM(E31:E33)</f>
        <v>42</v>
      </c>
      <c r="F34" s="10"/>
    </row>
    <row r="35" spans="1:6" x14ac:dyDescent="0.35">
      <c r="A35" s="15">
        <v>4</v>
      </c>
      <c r="B35" s="14" t="s">
        <v>272</v>
      </c>
      <c r="C35" s="13" t="s">
        <v>48</v>
      </c>
      <c r="D35" s="14" t="s">
        <v>200</v>
      </c>
      <c r="E35" s="15">
        <v>22</v>
      </c>
      <c r="F35" s="16">
        <v>3.0277777777777778E-2</v>
      </c>
    </row>
    <row r="36" spans="1:6" x14ac:dyDescent="0.35">
      <c r="A36" s="15"/>
      <c r="B36" s="14" t="s">
        <v>272</v>
      </c>
      <c r="C36" s="13" t="s">
        <v>48</v>
      </c>
      <c r="D36" s="14" t="s">
        <v>201</v>
      </c>
      <c r="E36" s="15">
        <v>13</v>
      </c>
      <c r="F36" s="16">
        <v>3.9490740740740743E-2</v>
      </c>
    </row>
    <row r="37" spans="1:6" x14ac:dyDescent="0.35">
      <c r="A37" s="15"/>
      <c r="B37" s="14" t="s">
        <v>272</v>
      </c>
      <c r="C37" s="13" t="s">
        <v>48</v>
      </c>
      <c r="D37" s="17" t="s">
        <v>52</v>
      </c>
      <c r="E37" s="18">
        <f>SUM(E35:E36)</f>
        <v>35</v>
      </c>
      <c r="F37" s="16"/>
    </row>
    <row r="38" spans="1:6" x14ac:dyDescent="0.35">
      <c r="A38" s="9">
        <v>5</v>
      </c>
      <c r="B38" s="8" t="s">
        <v>23</v>
      </c>
      <c r="C38" s="7" t="s">
        <v>48</v>
      </c>
      <c r="D38" s="8" t="s">
        <v>202</v>
      </c>
      <c r="E38" s="12">
        <v>29</v>
      </c>
      <c r="F38" s="10">
        <v>1.5474537037037037E-2</v>
      </c>
    </row>
    <row r="39" spans="1:6" x14ac:dyDescent="0.35">
      <c r="A39" s="15">
        <v>6</v>
      </c>
      <c r="B39" s="14" t="s">
        <v>12</v>
      </c>
      <c r="C39" s="13" t="s">
        <v>48</v>
      </c>
      <c r="D39" s="14" t="s">
        <v>203</v>
      </c>
      <c r="E39" s="18">
        <v>28</v>
      </c>
      <c r="F39" s="16">
        <v>1.7835648148148149E-2</v>
      </c>
    </row>
    <row r="40" spans="1:6" x14ac:dyDescent="0.35">
      <c r="A40" s="7">
        <v>7</v>
      </c>
      <c r="B40" s="8" t="s">
        <v>10</v>
      </c>
      <c r="C40" s="7" t="s">
        <v>48</v>
      </c>
      <c r="D40" s="8" t="s">
        <v>204</v>
      </c>
      <c r="E40" s="12">
        <v>27</v>
      </c>
      <c r="F40" s="10">
        <v>1.8692129629629628E-2</v>
      </c>
    </row>
    <row r="41" spans="1:6" x14ac:dyDescent="0.35">
      <c r="A41" s="13">
        <v>8</v>
      </c>
      <c r="B41" s="14" t="s">
        <v>18</v>
      </c>
      <c r="C41" s="13" t="s">
        <v>48</v>
      </c>
      <c r="D41" s="14" t="s">
        <v>205</v>
      </c>
      <c r="E41" s="18">
        <v>26</v>
      </c>
      <c r="F41" s="16">
        <v>2.0370370370370372E-2</v>
      </c>
    </row>
    <row r="42" spans="1:6" x14ac:dyDescent="0.35">
      <c r="A42" s="7">
        <v>9</v>
      </c>
      <c r="B42" s="8" t="s">
        <v>274</v>
      </c>
      <c r="C42" s="7" t="s">
        <v>48</v>
      </c>
      <c r="D42" s="8" t="s">
        <v>206</v>
      </c>
      <c r="E42" s="12">
        <v>24</v>
      </c>
      <c r="F42" s="10">
        <v>2.9328703703703704E-2</v>
      </c>
    </row>
    <row r="43" spans="1:6" x14ac:dyDescent="0.35">
      <c r="A43" s="15">
        <v>10</v>
      </c>
      <c r="B43" s="14" t="s">
        <v>22</v>
      </c>
      <c r="C43" s="13" t="s">
        <v>48</v>
      </c>
      <c r="D43" s="14" t="s">
        <v>207</v>
      </c>
      <c r="E43" s="15">
        <v>16</v>
      </c>
      <c r="F43" s="16">
        <v>3.8217592592592595E-2</v>
      </c>
    </row>
    <row r="44" spans="1:6" x14ac:dyDescent="0.35">
      <c r="A44" s="15"/>
      <c r="B44" s="14" t="s">
        <v>22</v>
      </c>
      <c r="C44" s="13" t="s">
        <v>48</v>
      </c>
      <c r="D44" s="14" t="s">
        <v>208</v>
      </c>
      <c r="E44" s="15">
        <v>4</v>
      </c>
      <c r="F44" s="16">
        <v>5.1527777777777777E-2</v>
      </c>
    </row>
    <row r="45" spans="1:6" x14ac:dyDescent="0.35">
      <c r="A45" s="15"/>
      <c r="B45" s="14" t="s">
        <v>22</v>
      </c>
      <c r="C45" s="13" t="s">
        <v>48</v>
      </c>
      <c r="D45" s="14" t="s">
        <v>209</v>
      </c>
      <c r="E45" s="15">
        <v>3</v>
      </c>
      <c r="F45" s="16">
        <v>5.409722222222222E-2</v>
      </c>
    </row>
    <row r="46" spans="1:6" x14ac:dyDescent="0.35">
      <c r="A46" s="15"/>
      <c r="B46" s="14"/>
      <c r="C46" s="13" t="s">
        <v>48</v>
      </c>
      <c r="D46" s="17" t="s">
        <v>52</v>
      </c>
      <c r="E46" s="18">
        <f>SUM(E43:E45)</f>
        <v>23</v>
      </c>
      <c r="F46" s="16"/>
    </row>
    <row r="47" spans="1:6" x14ac:dyDescent="0.35">
      <c r="A47" s="7">
        <v>11</v>
      </c>
      <c r="B47" s="8" t="s">
        <v>275</v>
      </c>
      <c r="C47" s="7" t="s">
        <v>48</v>
      </c>
      <c r="D47" s="8" t="s">
        <v>210</v>
      </c>
      <c r="E47" s="12">
        <v>21</v>
      </c>
      <c r="F47" s="10">
        <v>3.1018518518518518E-2</v>
      </c>
    </row>
    <row r="48" spans="1:6" x14ac:dyDescent="0.35">
      <c r="A48" s="13">
        <v>12</v>
      </c>
      <c r="B48" s="14" t="s">
        <v>36</v>
      </c>
      <c r="C48" s="13" t="s">
        <v>48</v>
      </c>
      <c r="D48" s="14" t="s">
        <v>211</v>
      </c>
      <c r="E48" s="18">
        <v>17</v>
      </c>
      <c r="F48" s="16">
        <v>3.6828703703703704E-2</v>
      </c>
    </row>
    <row r="49" spans="1:6" x14ac:dyDescent="0.35">
      <c r="A49" s="9">
        <v>13</v>
      </c>
      <c r="B49" s="8" t="s">
        <v>31</v>
      </c>
      <c r="C49" s="7" t="s">
        <v>93</v>
      </c>
      <c r="D49" s="8" t="s">
        <v>212</v>
      </c>
      <c r="E49" s="9">
        <v>10</v>
      </c>
      <c r="F49" s="10">
        <v>4.4988425925925925E-2</v>
      </c>
    </row>
    <row r="50" spans="1:6" x14ac:dyDescent="0.35">
      <c r="A50" s="9"/>
      <c r="B50" s="8" t="s">
        <v>31</v>
      </c>
      <c r="C50" s="7" t="s">
        <v>93</v>
      </c>
      <c r="D50" s="8" t="s">
        <v>213</v>
      </c>
      <c r="E50" s="9">
        <v>5</v>
      </c>
      <c r="F50" s="10">
        <v>5.1238425925925923E-2</v>
      </c>
    </row>
    <row r="51" spans="1:6" x14ac:dyDescent="0.35">
      <c r="A51" s="7"/>
      <c r="B51" s="8"/>
      <c r="C51" s="7" t="s">
        <v>93</v>
      </c>
      <c r="D51" s="11" t="s">
        <v>52</v>
      </c>
      <c r="E51" s="12">
        <f>SUM(E49:E50)</f>
        <v>15</v>
      </c>
      <c r="F51" s="10"/>
    </row>
    <row r="52" spans="1:6" x14ac:dyDescent="0.35">
      <c r="A52" s="15">
        <v>14</v>
      </c>
      <c r="B52" s="14" t="s">
        <v>14</v>
      </c>
      <c r="C52" s="13" t="s">
        <v>48</v>
      </c>
      <c r="D52" s="14" t="s">
        <v>214</v>
      </c>
      <c r="E52" s="15">
        <v>8</v>
      </c>
      <c r="F52" s="16">
        <v>4.6412037037037036E-2</v>
      </c>
    </row>
    <row r="53" spans="1:6" x14ac:dyDescent="0.35">
      <c r="A53" s="15"/>
      <c r="B53" s="14" t="s">
        <v>14</v>
      </c>
      <c r="C53" s="13" t="s">
        <v>48</v>
      </c>
      <c r="D53" s="14" t="s">
        <v>215</v>
      </c>
      <c r="E53" s="15">
        <v>6</v>
      </c>
      <c r="F53" s="16">
        <v>5.0717592592592592E-2</v>
      </c>
    </row>
    <row r="54" spans="1:6" x14ac:dyDescent="0.35">
      <c r="A54" s="15"/>
      <c r="B54" s="14"/>
      <c r="C54" s="13" t="s">
        <v>48</v>
      </c>
      <c r="D54" s="17" t="s">
        <v>52</v>
      </c>
      <c r="E54" s="18">
        <f>SUM(E52:E53)</f>
        <v>14</v>
      </c>
      <c r="F54" s="16"/>
    </row>
    <row r="55" spans="1:6" x14ac:dyDescent="0.35">
      <c r="A55" s="9">
        <v>15</v>
      </c>
      <c r="B55" s="8" t="s">
        <v>29</v>
      </c>
      <c r="C55" s="7" t="s">
        <v>48</v>
      </c>
      <c r="D55" s="8" t="s">
        <v>216</v>
      </c>
      <c r="E55" s="12">
        <v>9</v>
      </c>
      <c r="F55" s="10">
        <v>4.5844907407407411E-2</v>
      </c>
    </row>
    <row r="56" spans="1:6" x14ac:dyDescent="0.35">
      <c r="A56" s="15">
        <v>16</v>
      </c>
      <c r="B56" s="14" t="s">
        <v>15</v>
      </c>
      <c r="C56" s="13" t="s">
        <v>48</v>
      </c>
      <c r="D56" s="14" t="s">
        <v>217</v>
      </c>
      <c r="E56" s="18">
        <v>7</v>
      </c>
      <c r="F56" s="16">
        <v>5.0185185185185187E-2</v>
      </c>
    </row>
    <row r="57" spans="1:6" x14ac:dyDescent="0.35">
      <c r="A57" s="9">
        <v>17</v>
      </c>
      <c r="B57" s="8" t="s">
        <v>22</v>
      </c>
      <c r="C57" s="7" t="s">
        <v>93</v>
      </c>
      <c r="D57" s="8" t="s">
        <v>218</v>
      </c>
      <c r="E57" s="9">
        <v>2</v>
      </c>
      <c r="F57" s="10">
        <v>6.5092592592592591E-2</v>
      </c>
    </row>
    <row r="58" spans="1:6" x14ac:dyDescent="0.35">
      <c r="A58" s="9"/>
      <c r="B58" s="8" t="s">
        <v>22</v>
      </c>
      <c r="C58" s="7" t="s">
        <v>93</v>
      </c>
      <c r="D58" s="8" t="s">
        <v>219</v>
      </c>
      <c r="E58" s="9">
        <v>1</v>
      </c>
      <c r="F58" s="10">
        <v>7.3854166666666665E-2</v>
      </c>
    </row>
    <row r="59" spans="1:6" x14ac:dyDescent="0.35">
      <c r="A59" s="9"/>
      <c r="B59" s="8"/>
      <c r="C59" s="7" t="s">
        <v>93</v>
      </c>
      <c r="D59" s="11" t="s">
        <v>52</v>
      </c>
      <c r="E59" s="12">
        <f>SUM(E57:E58)</f>
        <v>3</v>
      </c>
      <c r="F59" s="10"/>
    </row>
    <row r="60" spans="1:6" x14ac:dyDescent="0.35">
      <c r="B60" s="39"/>
      <c r="C60" s="40"/>
      <c r="D60" s="39"/>
      <c r="E60" s="41"/>
      <c r="F60" s="42"/>
    </row>
    <row r="61" spans="1:6" ht="18.5" x14ac:dyDescent="0.45">
      <c r="A61" s="1" t="s">
        <v>41</v>
      </c>
      <c r="B61" s="2"/>
      <c r="C61" s="2" t="s">
        <v>220</v>
      </c>
      <c r="D61" s="1"/>
      <c r="E61" s="4"/>
      <c r="F61" s="1"/>
    </row>
    <row r="62" spans="1:6" x14ac:dyDescent="0.35">
      <c r="A62" s="5" t="s">
        <v>42</v>
      </c>
      <c r="B62" t="s">
        <v>43</v>
      </c>
      <c r="D62" t="s">
        <v>45</v>
      </c>
      <c r="E62" s="6" t="s">
        <v>46</v>
      </c>
      <c r="F62" t="s">
        <v>47</v>
      </c>
    </row>
    <row r="63" spans="1:6" x14ac:dyDescent="0.35">
      <c r="A63" s="19">
        <v>1</v>
      </c>
      <c r="B63" s="20" t="s">
        <v>32</v>
      </c>
      <c r="C63" s="19" t="s">
        <v>48</v>
      </c>
      <c r="D63" s="20" t="s">
        <v>221</v>
      </c>
      <c r="E63" s="21">
        <v>33</v>
      </c>
      <c r="F63" s="22">
        <v>1.5532407407407408E-2</v>
      </c>
    </row>
    <row r="64" spans="1:6" x14ac:dyDescent="0.35">
      <c r="A64" s="19"/>
      <c r="B64" s="20" t="s">
        <v>32</v>
      </c>
      <c r="C64" s="19" t="s">
        <v>48</v>
      </c>
      <c r="D64" s="20" t="s">
        <v>222</v>
      </c>
      <c r="E64" s="21">
        <v>30</v>
      </c>
      <c r="F64" s="22">
        <v>1.9733796296296298E-2</v>
      </c>
    </row>
    <row r="65" spans="1:6" x14ac:dyDescent="0.35">
      <c r="A65" s="19"/>
      <c r="B65" s="20" t="s">
        <v>32</v>
      </c>
      <c r="C65" s="19" t="s">
        <v>48</v>
      </c>
      <c r="D65" s="20" t="s">
        <v>223</v>
      </c>
      <c r="E65" s="21">
        <v>21</v>
      </c>
      <c r="F65" s="22">
        <v>2.8761574074074075E-2</v>
      </c>
    </row>
    <row r="66" spans="1:6" x14ac:dyDescent="0.35">
      <c r="A66" s="19"/>
      <c r="B66" s="20"/>
      <c r="C66" s="19" t="s">
        <v>48</v>
      </c>
      <c r="D66" s="23" t="s">
        <v>52</v>
      </c>
      <c r="E66" s="24">
        <f>SUM(E63:E65)</f>
        <v>84</v>
      </c>
      <c r="F66" s="22"/>
    </row>
    <row r="67" spans="1:6" x14ac:dyDescent="0.35">
      <c r="A67" s="13">
        <v>2</v>
      </c>
      <c r="B67" s="14" t="s">
        <v>12</v>
      </c>
      <c r="C67" s="13" t="s">
        <v>48</v>
      </c>
      <c r="D67" s="14" t="s">
        <v>224</v>
      </c>
      <c r="E67" s="15">
        <v>32</v>
      </c>
      <c r="F67" s="16">
        <v>1.5891203703703703E-2</v>
      </c>
    </row>
    <row r="68" spans="1:6" x14ac:dyDescent="0.35">
      <c r="A68" s="13"/>
      <c r="B68" s="14" t="s">
        <v>12</v>
      </c>
      <c r="C68" s="13" t="s">
        <v>48</v>
      </c>
      <c r="D68" s="14" t="s">
        <v>225</v>
      </c>
      <c r="E68" s="15">
        <v>29</v>
      </c>
      <c r="F68" s="16">
        <v>2.0856481481481483E-2</v>
      </c>
    </row>
    <row r="69" spans="1:6" x14ac:dyDescent="0.35">
      <c r="A69" s="13"/>
      <c r="B69" s="14" t="s">
        <v>12</v>
      </c>
      <c r="C69" s="13" t="s">
        <v>48</v>
      </c>
      <c r="D69" s="14" t="s">
        <v>226</v>
      </c>
      <c r="E69" s="15">
        <v>17</v>
      </c>
      <c r="F69" s="16">
        <v>3.2974537037037038E-2</v>
      </c>
    </row>
    <row r="70" spans="1:6" x14ac:dyDescent="0.35">
      <c r="A70" s="13"/>
      <c r="B70" s="14"/>
      <c r="C70" s="13" t="s">
        <v>48</v>
      </c>
      <c r="D70" s="17" t="s">
        <v>52</v>
      </c>
      <c r="E70" s="18">
        <f>SUM(E67:E69)</f>
        <v>78</v>
      </c>
      <c r="F70" s="16"/>
    </row>
    <row r="71" spans="1:6" x14ac:dyDescent="0.35">
      <c r="A71" s="19">
        <v>3</v>
      </c>
      <c r="B71" s="20" t="s">
        <v>19</v>
      </c>
      <c r="C71" s="19" t="s">
        <v>48</v>
      </c>
      <c r="D71" s="20" t="s">
        <v>227</v>
      </c>
      <c r="E71" s="21">
        <v>27</v>
      </c>
      <c r="F71" s="22">
        <v>2.4432870370370369E-2</v>
      </c>
    </row>
    <row r="72" spans="1:6" x14ac:dyDescent="0.35">
      <c r="A72" s="19"/>
      <c r="B72" s="20" t="s">
        <v>19</v>
      </c>
      <c r="C72" s="19" t="s">
        <v>48</v>
      </c>
      <c r="D72" s="20" t="s">
        <v>228</v>
      </c>
      <c r="E72" s="21">
        <v>26</v>
      </c>
      <c r="F72" s="22">
        <v>2.4444444444444446E-2</v>
      </c>
    </row>
    <row r="73" spans="1:6" x14ac:dyDescent="0.35">
      <c r="A73" s="19"/>
      <c r="B73" s="20" t="s">
        <v>19</v>
      </c>
      <c r="C73" s="19" t="s">
        <v>48</v>
      </c>
      <c r="D73" s="20" t="s">
        <v>229</v>
      </c>
      <c r="E73" s="21">
        <v>23</v>
      </c>
      <c r="F73" s="22">
        <v>2.6365740740740742E-2</v>
      </c>
    </row>
    <row r="74" spans="1:6" x14ac:dyDescent="0.35">
      <c r="A74" s="19"/>
      <c r="B74" s="20"/>
      <c r="C74" s="19"/>
      <c r="D74" s="23" t="s">
        <v>52</v>
      </c>
      <c r="E74" s="24">
        <f>SUM(E71:E73)</f>
        <v>76</v>
      </c>
      <c r="F74" s="22"/>
    </row>
    <row r="75" spans="1:6" x14ac:dyDescent="0.35">
      <c r="A75" s="13">
        <v>4</v>
      </c>
      <c r="B75" s="14" t="s">
        <v>14</v>
      </c>
      <c r="C75" s="13" t="s">
        <v>48</v>
      </c>
      <c r="D75" s="14" t="s">
        <v>230</v>
      </c>
      <c r="E75" s="15">
        <v>24</v>
      </c>
      <c r="F75" s="16">
        <v>2.5914351851851852E-2</v>
      </c>
    </row>
    <row r="76" spans="1:6" x14ac:dyDescent="0.35">
      <c r="A76" s="13"/>
      <c r="B76" s="14" t="s">
        <v>14</v>
      </c>
      <c r="C76" s="13" t="s">
        <v>48</v>
      </c>
      <c r="D76" s="14" t="s">
        <v>231</v>
      </c>
      <c r="E76" s="15">
        <v>22</v>
      </c>
      <c r="F76" s="16">
        <v>2.8217592592592593E-2</v>
      </c>
    </row>
    <row r="77" spans="1:6" x14ac:dyDescent="0.35">
      <c r="A77" s="13"/>
      <c r="B77" s="14" t="s">
        <v>14</v>
      </c>
      <c r="C77" s="13" t="s">
        <v>48</v>
      </c>
      <c r="D77" s="14" t="s">
        <v>232</v>
      </c>
      <c r="E77" s="15">
        <v>18</v>
      </c>
      <c r="F77" s="16">
        <v>3.2488425925925928E-2</v>
      </c>
    </row>
    <row r="78" spans="1:6" x14ac:dyDescent="0.35">
      <c r="A78" s="13"/>
      <c r="B78" s="14"/>
      <c r="C78" s="13"/>
      <c r="D78" s="17" t="s">
        <v>52</v>
      </c>
      <c r="E78" s="18">
        <f>SUM(E75:E77)</f>
        <v>64</v>
      </c>
      <c r="F78" s="16"/>
    </row>
    <row r="79" spans="1:6" x14ac:dyDescent="0.35">
      <c r="A79" s="19">
        <v>5</v>
      </c>
      <c r="B79" s="20" t="s">
        <v>275</v>
      </c>
      <c r="C79" s="19" t="s">
        <v>48</v>
      </c>
      <c r="D79" s="20" t="s">
        <v>233</v>
      </c>
      <c r="E79" s="21">
        <v>28</v>
      </c>
      <c r="F79" s="22">
        <v>2.1319444444444443E-2</v>
      </c>
    </row>
    <row r="80" spans="1:6" x14ac:dyDescent="0.35">
      <c r="A80" s="19"/>
      <c r="B80" s="20" t="s">
        <v>275</v>
      </c>
      <c r="C80" s="19" t="s">
        <v>48</v>
      </c>
      <c r="D80" s="20" t="s">
        <v>234</v>
      </c>
      <c r="E80" s="21">
        <v>25</v>
      </c>
      <c r="F80" s="22">
        <v>2.5648148148148149E-2</v>
      </c>
    </row>
    <row r="81" spans="1:6" x14ac:dyDescent="0.35">
      <c r="A81" s="19"/>
      <c r="B81" s="20" t="s">
        <v>275</v>
      </c>
      <c r="C81" s="19" t="s">
        <v>48</v>
      </c>
      <c r="D81" s="23" t="s">
        <v>52</v>
      </c>
      <c r="E81" s="24">
        <f>SUM(E79:E80)</f>
        <v>53</v>
      </c>
      <c r="F81" s="22"/>
    </row>
    <row r="82" spans="1:6" x14ac:dyDescent="0.35">
      <c r="A82" s="13">
        <v>6</v>
      </c>
      <c r="B82" s="14" t="s">
        <v>272</v>
      </c>
      <c r="C82" s="13" t="s">
        <v>48</v>
      </c>
      <c r="D82" s="14" t="s">
        <v>235</v>
      </c>
      <c r="E82" s="15">
        <v>16</v>
      </c>
      <c r="F82" s="16">
        <v>3.7662037037037036E-2</v>
      </c>
    </row>
    <row r="83" spans="1:6" x14ac:dyDescent="0.35">
      <c r="A83" s="13"/>
      <c r="B83" s="14" t="s">
        <v>272</v>
      </c>
      <c r="C83" s="13" t="s">
        <v>48</v>
      </c>
      <c r="D83" s="14" t="s">
        <v>236</v>
      </c>
      <c r="E83" s="15">
        <v>15</v>
      </c>
      <c r="F83" s="16">
        <v>3.7905092592592594E-2</v>
      </c>
    </row>
    <row r="84" spans="1:6" x14ac:dyDescent="0.35">
      <c r="A84" s="13"/>
      <c r="B84" s="14" t="s">
        <v>272</v>
      </c>
      <c r="C84" s="13" t="s">
        <v>48</v>
      </c>
      <c r="D84" s="14" t="s">
        <v>237</v>
      </c>
      <c r="E84" s="15">
        <v>13</v>
      </c>
      <c r="F84" s="16">
        <v>4.673611111111111E-2</v>
      </c>
    </row>
    <row r="85" spans="1:6" x14ac:dyDescent="0.35">
      <c r="A85" s="13"/>
      <c r="B85" s="14"/>
      <c r="C85" s="13" t="s">
        <v>48</v>
      </c>
      <c r="D85" s="17" t="s">
        <v>52</v>
      </c>
      <c r="E85" s="18">
        <f>SUM(E82:E84)</f>
        <v>44</v>
      </c>
      <c r="F85" s="16"/>
    </row>
    <row r="86" spans="1:6" x14ac:dyDescent="0.35">
      <c r="A86" s="19">
        <v>7</v>
      </c>
      <c r="B86" s="20" t="s">
        <v>18</v>
      </c>
      <c r="C86" s="19" t="s">
        <v>48</v>
      </c>
      <c r="D86" s="20" t="s">
        <v>238</v>
      </c>
      <c r="E86" s="24">
        <v>31</v>
      </c>
      <c r="F86" s="22">
        <v>1.758101851851852E-2</v>
      </c>
    </row>
    <row r="87" spans="1:6" x14ac:dyDescent="0.35">
      <c r="A87" s="13">
        <v>8</v>
      </c>
      <c r="B87" s="14" t="s">
        <v>17</v>
      </c>
      <c r="C87" s="13" t="s">
        <v>48</v>
      </c>
      <c r="D87" s="14" t="s">
        <v>239</v>
      </c>
      <c r="E87" s="15">
        <v>9</v>
      </c>
      <c r="F87" s="16">
        <v>6.0034722222222225E-2</v>
      </c>
    </row>
    <row r="88" spans="1:6" x14ac:dyDescent="0.35">
      <c r="A88" s="13"/>
      <c r="B88" s="14" t="s">
        <v>17</v>
      </c>
      <c r="C88" s="13" t="s">
        <v>48</v>
      </c>
      <c r="D88" s="14" t="s">
        <v>240</v>
      </c>
      <c r="E88" s="15">
        <v>8</v>
      </c>
      <c r="F88" s="16">
        <v>6.0520833333333336E-2</v>
      </c>
    </row>
    <row r="89" spans="1:6" x14ac:dyDescent="0.35">
      <c r="A89" s="13"/>
      <c r="B89" s="14" t="s">
        <v>17</v>
      </c>
      <c r="C89" s="13" t="s">
        <v>48</v>
      </c>
      <c r="D89" s="14" t="s">
        <v>241</v>
      </c>
      <c r="E89" s="15">
        <v>5</v>
      </c>
      <c r="F89" s="16">
        <v>6.4571759259259259E-2</v>
      </c>
    </row>
    <row r="90" spans="1:6" x14ac:dyDescent="0.35">
      <c r="A90" s="13"/>
      <c r="B90" s="14"/>
      <c r="C90" s="13" t="s">
        <v>48</v>
      </c>
      <c r="D90" s="17" t="s">
        <v>52</v>
      </c>
      <c r="E90" s="18">
        <f>SUM(E87:E89)</f>
        <v>22</v>
      </c>
      <c r="F90" s="16"/>
    </row>
    <row r="91" spans="1:6" x14ac:dyDescent="0.35">
      <c r="A91" s="19">
        <v>9</v>
      </c>
      <c r="B91" s="20" t="s">
        <v>273</v>
      </c>
      <c r="C91" s="19" t="s">
        <v>48</v>
      </c>
      <c r="D91" s="20" t="s">
        <v>242</v>
      </c>
      <c r="E91" s="21">
        <v>11</v>
      </c>
      <c r="F91" s="22">
        <v>5.1597222222222225E-2</v>
      </c>
    </row>
    <row r="92" spans="1:6" x14ac:dyDescent="0.35">
      <c r="A92" s="19"/>
      <c r="B92" s="20" t="s">
        <v>273</v>
      </c>
      <c r="C92" s="19" t="s">
        <v>48</v>
      </c>
      <c r="D92" s="20" t="s">
        <v>243</v>
      </c>
      <c r="E92" s="21">
        <v>10</v>
      </c>
      <c r="F92" s="22">
        <v>5.2557870370370373E-2</v>
      </c>
    </row>
    <row r="93" spans="1:6" x14ac:dyDescent="0.35">
      <c r="A93" s="19"/>
      <c r="B93" s="20"/>
      <c r="C93" s="19" t="s">
        <v>48</v>
      </c>
      <c r="D93" s="23" t="s">
        <v>52</v>
      </c>
      <c r="E93" s="24">
        <f>SUM(E91:E92)</f>
        <v>21</v>
      </c>
      <c r="F93" s="22"/>
    </row>
    <row r="94" spans="1:6" x14ac:dyDescent="0.35">
      <c r="A94" s="13">
        <v>10</v>
      </c>
      <c r="B94" s="14" t="s">
        <v>16</v>
      </c>
      <c r="C94" s="13" t="s">
        <v>48</v>
      </c>
      <c r="D94" s="14" t="s">
        <v>244</v>
      </c>
      <c r="E94" s="18">
        <v>20</v>
      </c>
      <c r="F94" s="16">
        <v>2.9618055555555557E-2</v>
      </c>
    </row>
    <row r="95" spans="1:6" x14ac:dyDescent="0.35">
      <c r="A95" s="19">
        <v>11</v>
      </c>
      <c r="B95" s="20" t="s">
        <v>29</v>
      </c>
      <c r="C95" s="19" t="s">
        <v>48</v>
      </c>
      <c r="D95" s="20" t="s">
        <v>245</v>
      </c>
      <c r="E95" s="24">
        <v>19</v>
      </c>
      <c r="F95" s="22">
        <v>3.0787037037037036E-2</v>
      </c>
    </row>
    <row r="96" spans="1:6" x14ac:dyDescent="0.35">
      <c r="A96" s="13">
        <v>12</v>
      </c>
      <c r="B96" s="14" t="s">
        <v>13</v>
      </c>
      <c r="C96" s="13" t="s">
        <v>48</v>
      </c>
      <c r="D96" s="14" t="s">
        <v>246</v>
      </c>
      <c r="E96" s="18">
        <v>14</v>
      </c>
      <c r="F96" s="16">
        <v>3.9155092592592596E-2</v>
      </c>
    </row>
    <row r="97" spans="1:6" x14ac:dyDescent="0.35">
      <c r="A97" s="19">
        <v>13</v>
      </c>
      <c r="B97" s="20" t="s">
        <v>17</v>
      </c>
      <c r="C97" s="19" t="s">
        <v>93</v>
      </c>
      <c r="D97" s="20" t="s">
        <v>247</v>
      </c>
      <c r="E97" s="21">
        <v>4</v>
      </c>
      <c r="F97" s="22">
        <v>7.2453703703703701E-2</v>
      </c>
    </row>
    <row r="98" spans="1:6" x14ac:dyDescent="0.35">
      <c r="A98" s="19"/>
      <c r="B98" s="20" t="s">
        <v>17</v>
      </c>
      <c r="C98" s="19" t="s">
        <v>93</v>
      </c>
      <c r="D98" s="20" t="s">
        <v>248</v>
      </c>
      <c r="E98" s="21">
        <v>3</v>
      </c>
      <c r="F98" s="22">
        <v>7.5196759259259255E-2</v>
      </c>
    </row>
    <row r="99" spans="1:6" x14ac:dyDescent="0.35">
      <c r="A99" s="19"/>
      <c r="B99" s="20" t="s">
        <v>17</v>
      </c>
      <c r="C99" s="19" t="s">
        <v>93</v>
      </c>
      <c r="D99" s="20" t="s">
        <v>249</v>
      </c>
      <c r="E99" s="21">
        <v>1</v>
      </c>
      <c r="F99" s="22">
        <v>7.7256944444444448E-2</v>
      </c>
    </row>
    <row r="100" spans="1:6" x14ac:dyDescent="0.35">
      <c r="A100" s="19"/>
      <c r="B100" s="20"/>
      <c r="C100" s="19" t="s">
        <v>93</v>
      </c>
      <c r="D100" s="23" t="s">
        <v>52</v>
      </c>
      <c r="E100" s="24">
        <f>SUM(E97:E99)</f>
        <v>8</v>
      </c>
      <c r="F100" s="22"/>
    </row>
    <row r="101" spans="1:6" x14ac:dyDescent="0.35">
      <c r="A101" s="13">
        <v>14</v>
      </c>
      <c r="B101" s="14" t="s">
        <v>272</v>
      </c>
      <c r="C101" s="13" t="s">
        <v>48</v>
      </c>
      <c r="D101" s="14" t="s">
        <v>250</v>
      </c>
      <c r="E101" s="18">
        <v>12</v>
      </c>
      <c r="F101" s="16">
        <v>4.87037037037037E-2</v>
      </c>
    </row>
    <row r="102" spans="1:6" x14ac:dyDescent="0.35">
      <c r="A102" s="19">
        <v>15</v>
      </c>
      <c r="B102" s="20" t="s">
        <v>11</v>
      </c>
      <c r="C102" s="19" t="s">
        <v>48</v>
      </c>
      <c r="D102" s="20" t="s">
        <v>251</v>
      </c>
      <c r="E102" s="24">
        <v>7</v>
      </c>
      <c r="F102" s="22">
        <v>6.1226851851851852E-2</v>
      </c>
    </row>
    <row r="103" spans="1:6" x14ac:dyDescent="0.35">
      <c r="A103" s="13">
        <v>16</v>
      </c>
      <c r="B103" s="14" t="s">
        <v>36</v>
      </c>
      <c r="C103" s="13" t="s">
        <v>48</v>
      </c>
      <c r="D103" s="14" t="s">
        <v>252</v>
      </c>
      <c r="E103" s="18">
        <v>6</v>
      </c>
      <c r="F103" s="16">
        <v>6.3206018518518522E-2</v>
      </c>
    </row>
    <row r="104" spans="1:6" x14ac:dyDescent="0.35">
      <c r="A104" s="19">
        <v>17</v>
      </c>
      <c r="B104" s="20" t="s">
        <v>25</v>
      </c>
      <c r="C104" s="19" t="s">
        <v>48</v>
      </c>
      <c r="D104" s="20" t="s">
        <v>253</v>
      </c>
      <c r="E104" s="21">
        <v>2</v>
      </c>
      <c r="F104" s="22">
        <v>7.6678240740740741E-2</v>
      </c>
    </row>
    <row r="105" spans="1:6" x14ac:dyDescent="0.35">
      <c r="C105"/>
      <c r="E105"/>
    </row>
    <row r="106" spans="1:6" x14ac:dyDescent="0.35">
      <c r="C106"/>
      <c r="E106"/>
    </row>
    <row r="107" spans="1:6" x14ac:dyDescent="0.35">
      <c r="C107"/>
      <c r="E107"/>
    </row>
    <row r="108" spans="1:6" x14ac:dyDescent="0.35">
      <c r="F108" s="26"/>
    </row>
    <row r="109" spans="1:6" ht="18.5" x14ac:dyDescent="0.45">
      <c r="A109" s="1" t="s">
        <v>254</v>
      </c>
      <c r="B109" s="2"/>
      <c r="C109" s="2" t="s">
        <v>255</v>
      </c>
      <c r="D109" s="1"/>
      <c r="E109" s="4"/>
      <c r="F109" s="1"/>
    </row>
    <row r="110" spans="1:6" x14ac:dyDescent="0.35">
      <c r="A110" s="5" t="s">
        <v>42</v>
      </c>
      <c r="B110" t="s">
        <v>43</v>
      </c>
      <c r="D110" t="s">
        <v>45</v>
      </c>
      <c r="E110" s="6" t="s">
        <v>46</v>
      </c>
      <c r="F110" t="s">
        <v>47</v>
      </c>
    </row>
    <row r="111" spans="1:6" x14ac:dyDescent="0.35">
      <c r="A111" s="19">
        <v>1</v>
      </c>
      <c r="B111" s="20" t="s">
        <v>7</v>
      </c>
      <c r="C111" s="19" t="s">
        <v>48</v>
      </c>
      <c r="D111" s="20" t="s">
        <v>256</v>
      </c>
      <c r="E111" s="21">
        <v>12</v>
      </c>
      <c r="F111" s="22">
        <v>1.6701388888888891E-2</v>
      </c>
    </row>
    <row r="112" spans="1:6" x14ac:dyDescent="0.35">
      <c r="A112" s="19"/>
      <c r="B112" s="20" t="s">
        <v>7</v>
      </c>
      <c r="C112" s="19" t="s">
        <v>48</v>
      </c>
      <c r="D112" s="20" t="s">
        <v>257</v>
      </c>
      <c r="E112" s="21">
        <v>9</v>
      </c>
      <c r="F112" s="22">
        <v>1.8692129629629628E-2</v>
      </c>
    </row>
    <row r="113" spans="1:6" x14ac:dyDescent="0.35">
      <c r="A113" s="19"/>
      <c r="B113" s="20" t="s">
        <v>7</v>
      </c>
      <c r="C113" s="19" t="s">
        <v>48</v>
      </c>
      <c r="D113" s="20" t="s">
        <v>258</v>
      </c>
      <c r="E113" s="21">
        <v>8</v>
      </c>
      <c r="F113" s="22">
        <v>2.0231481481481482E-2</v>
      </c>
    </row>
    <row r="114" spans="1:6" x14ac:dyDescent="0.35">
      <c r="A114" s="19"/>
      <c r="B114" s="20"/>
      <c r="C114" s="19"/>
      <c r="D114" s="23" t="s">
        <v>52</v>
      </c>
      <c r="E114" s="24">
        <f>SUM(E111:E113)</f>
        <v>29</v>
      </c>
      <c r="F114" s="22"/>
    </row>
    <row r="115" spans="1:6" x14ac:dyDescent="0.35">
      <c r="A115" s="13">
        <v>2</v>
      </c>
      <c r="B115" s="14" t="s">
        <v>2</v>
      </c>
      <c r="C115" s="13" t="s">
        <v>48</v>
      </c>
      <c r="D115" s="14" t="s">
        <v>259</v>
      </c>
      <c r="E115" s="15">
        <v>11</v>
      </c>
      <c r="F115" s="16">
        <v>1.6979166666666667E-2</v>
      </c>
    </row>
    <row r="116" spans="1:6" x14ac:dyDescent="0.35">
      <c r="A116" s="13"/>
      <c r="B116" s="14" t="s">
        <v>2</v>
      </c>
      <c r="C116" s="13" t="s">
        <v>48</v>
      </c>
      <c r="D116" s="14" t="s">
        <v>260</v>
      </c>
      <c r="E116" s="15">
        <v>7</v>
      </c>
      <c r="F116" s="16">
        <v>3.1215277777777779E-2</v>
      </c>
    </row>
    <row r="117" spans="1:6" x14ac:dyDescent="0.35">
      <c r="A117" s="13"/>
      <c r="B117" s="14" t="s">
        <v>2</v>
      </c>
      <c r="C117" s="13" t="s">
        <v>48</v>
      </c>
      <c r="D117" s="14" t="s">
        <v>261</v>
      </c>
      <c r="E117" s="15">
        <v>5</v>
      </c>
      <c r="F117" s="16">
        <v>4.2731481481481481E-2</v>
      </c>
    </row>
    <row r="118" spans="1:6" x14ac:dyDescent="0.35">
      <c r="A118" s="13"/>
      <c r="B118" s="14"/>
      <c r="C118" s="13"/>
      <c r="D118" s="17" t="s">
        <v>52</v>
      </c>
      <c r="E118" s="18">
        <f>SUM(E115:E117)</f>
        <v>23</v>
      </c>
      <c r="F118" s="16"/>
    </row>
    <row r="119" spans="1:6" x14ac:dyDescent="0.35">
      <c r="A119" s="19">
        <v>3</v>
      </c>
      <c r="B119" s="20" t="s">
        <v>40</v>
      </c>
      <c r="C119" s="19" t="s">
        <v>48</v>
      </c>
      <c r="D119" s="20" t="s">
        <v>262</v>
      </c>
      <c r="E119" s="24">
        <v>10</v>
      </c>
      <c r="F119" s="22">
        <v>1.7071759259259259E-2</v>
      </c>
    </row>
    <row r="120" spans="1:6" x14ac:dyDescent="0.35">
      <c r="A120" s="13">
        <v>4</v>
      </c>
      <c r="B120" s="14" t="s">
        <v>34</v>
      </c>
      <c r="C120" s="13" t="s">
        <v>48</v>
      </c>
      <c r="D120" s="14" t="s">
        <v>263</v>
      </c>
      <c r="E120" s="15">
        <v>4</v>
      </c>
      <c r="F120" s="16">
        <v>4.3680555555555556E-2</v>
      </c>
    </row>
    <row r="121" spans="1:6" x14ac:dyDescent="0.35">
      <c r="A121" s="13"/>
      <c r="B121" s="14" t="s">
        <v>34</v>
      </c>
      <c r="C121" s="13" t="s">
        <v>48</v>
      </c>
      <c r="D121" s="14" t="s">
        <v>264</v>
      </c>
      <c r="E121" s="15">
        <v>3</v>
      </c>
      <c r="F121" s="16">
        <v>4.3692129629629629E-2</v>
      </c>
    </row>
    <row r="122" spans="1:6" x14ac:dyDescent="0.35">
      <c r="A122" s="13"/>
      <c r="B122" s="14"/>
      <c r="C122" s="13"/>
      <c r="D122" s="17" t="s">
        <v>52</v>
      </c>
      <c r="E122" s="18">
        <f>SUM(E120:E121)</f>
        <v>7</v>
      </c>
      <c r="F122" s="14"/>
    </row>
    <row r="123" spans="1:6" x14ac:dyDescent="0.35">
      <c r="A123" s="19">
        <v>5</v>
      </c>
      <c r="B123" s="20" t="s">
        <v>37</v>
      </c>
      <c r="C123" s="19" t="s">
        <v>48</v>
      </c>
      <c r="D123" s="20" t="s">
        <v>265</v>
      </c>
      <c r="E123" s="24">
        <v>6</v>
      </c>
      <c r="F123" s="22">
        <v>3.8912037037037037E-2</v>
      </c>
    </row>
    <row r="124" spans="1:6" x14ac:dyDescent="0.35">
      <c r="A124" s="13">
        <v>6</v>
      </c>
      <c r="B124" s="14" t="s">
        <v>1</v>
      </c>
      <c r="C124" s="13" t="s">
        <v>48</v>
      </c>
      <c r="D124" s="14" t="s">
        <v>266</v>
      </c>
      <c r="E124" s="15">
        <v>2</v>
      </c>
      <c r="F124" s="16">
        <v>6.3611111111111104E-2</v>
      </c>
    </row>
    <row r="125" spans="1:6" x14ac:dyDescent="0.35">
      <c r="A125" s="13"/>
      <c r="B125" s="14" t="s">
        <v>1</v>
      </c>
      <c r="C125" s="13" t="s">
        <v>48</v>
      </c>
      <c r="D125" s="14" t="s">
        <v>267</v>
      </c>
      <c r="E125" s="15">
        <v>1</v>
      </c>
      <c r="F125" s="16">
        <v>6.5960648148148143E-2</v>
      </c>
    </row>
    <row r="126" spans="1:6" x14ac:dyDescent="0.35">
      <c r="A126" s="13"/>
      <c r="B126" s="14"/>
      <c r="C126" s="13"/>
      <c r="D126" s="17" t="s">
        <v>52</v>
      </c>
      <c r="E126" s="18">
        <f>SUM(E124:E125)</f>
        <v>3</v>
      </c>
      <c r="F126" s="16"/>
    </row>
    <row r="127" spans="1:6" x14ac:dyDescent="0.35">
      <c r="C127"/>
      <c r="E127"/>
    </row>
    <row r="128" spans="1:6" x14ac:dyDescent="0.35">
      <c r="C128"/>
      <c r="E128"/>
    </row>
    <row r="129" spans="1:6" x14ac:dyDescent="0.35">
      <c r="C129"/>
      <c r="E129"/>
    </row>
    <row r="130" spans="1:6" ht="18.5" x14ac:dyDescent="0.45">
      <c r="A130" s="1" t="s">
        <v>254</v>
      </c>
      <c r="B130" s="2"/>
      <c r="C130" s="2" t="s">
        <v>284</v>
      </c>
      <c r="D130" s="1"/>
      <c r="E130" s="4"/>
      <c r="F130" s="1"/>
    </row>
    <row r="131" spans="1:6" x14ac:dyDescent="0.35">
      <c r="A131" t="s">
        <v>42</v>
      </c>
      <c r="B131" s="14" t="s">
        <v>43</v>
      </c>
      <c r="C131" s="13"/>
      <c r="D131" s="14" t="s">
        <v>45</v>
      </c>
      <c r="E131" s="15" t="s">
        <v>46</v>
      </c>
      <c r="F131" s="16" t="s">
        <v>47</v>
      </c>
    </row>
    <row r="132" spans="1:6" x14ac:dyDescent="0.35">
      <c r="A132" s="19">
        <v>1</v>
      </c>
      <c r="B132" s="20" t="s">
        <v>37</v>
      </c>
      <c r="C132" s="19" t="s">
        <v>48</v>
      </c>
      <c r="D132" s="20" t="s">
        <v>268</v>
      </c>
      <c r="E132" s="21">
        <v>3</v>
      </c>
      <c r="F132" s="22">
        <v>4.5034722222222219E-2</v>
      </c>
    </row>
    <row r="133" spans="1:6" x14ac:dyDescent="0.35">
      <c r="A133" s="19"/>
      <c r="B133" s="20" t="s">
        <v>37</v>
      </c>
      <c r="C133" s="19" t="s">
        <v>48</v>
      </c>
      <c r="D133" s="20" t="s">
        <v>269</v>
      </c>
      <c r="E133" s="21">
        <v>2</v>
      </c>
      <c r="F133" s="22">
        <v>5.6944444444444443E-2</v>
      </c>
    </row>
    <row r="134" spans="1:6" x14ac:dyDescent="0.35">
      <c r="A134" s="19"/>
      <c r="B134" s="20" t="s">
        <v>37</v>
      </c>
      <c r="C134" s="19" t="s">
        <v>48</v>
      </c>
      <c r="D134" s="20" t="s">
        <v>270</v>
      </c>
      <c r="E134" s="21">
        <v>1</v>
      </c>
      <c r="F134" s="22">
        <v>6.6215277777777776E-2</v>
      </c>
    </row>
    <row r="135" spans="1:6" x14ac:dyDescent="0.35">
      <c r="A135" s="19"/>
      <c r="B135" s="20"/>
      <c r="C135" s="19"/>
      <c r="D135" s="23" t="s">
        <v>52</v>
      </c>
      <c r="E135" s="24">
        <f>SUM(E132:E134)</f>
        <v>6</v>
      </c>
      <c r="F135" s="22"/>
    </row>
    <row r="136" spans="1:6" x14ac:dyDescent="0.35">
      <c r="A136" s="13">
        <v>2</v>
      </c>
      <c r="B136" s="14" t="s">
        <v>3</v>
      </c>
      <c r="C136" s="13" t="s">
        <v>48</v>
      </c>
      <c r="D136" s="14" t="s">
        <v>271</v>
      </c>
      <c r="E136" s="18">
        <v>4</v>
      </c>
      <c r="F136" s="16">
        <v>3.5995370370370372E-2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6FE2-44A5-4834-91B9-1D4D3BCE820C}">
  <dimension ref="A1:C73"/>
  <sheetViews>
    <sheetView workbookViewId="0">
      <selection sqref="A1:C74"/>
    </sheetView>
  </sheetViews>
  <sheetFormatPr defaultRowHeight="14.5" x14ac:dyDescent="0.35"/>
  <cols>
    <col min="2" max="2" width="51.26953125" bestFit="1" customWidth="1"/>
  </cols>
  <sheetData>
    <row r="1" spans="1:3" x14ac:dyDescent="0.35">
      <c r="A1" s="44"/>
      <c r="B1" s="45" t="s">
        <v>285</v>
      </c>
      <c r="C1" s="46"/>
    </row>
    <row r="2" spans="1:3" x14ac:dyDescent="0.35">
      <c r="A2" s="24" t="s">
        <v>286</v>
      </c>
      <c r="B2" s="47" t="s">
        <v>14</v>
      </c>
      <c r="C2" s="20">
        <v>175</v>
      </c>
    </row>
    <row r="3" spans="1:3" x14ac:dyDescent="0.35">
      <c r="A3" s="12" t="s">
        <v>287</v>
      </c>
      <c r="B3" s="43" t="s">
        <v>25</v>
      </c>
      <c r="C3" s="8">
        <v>137</v>
      </c>
    </row>
    <row r="4" spans="1:3" x14ac:dyDescent="0.35">
      <c r="A4" s="24" t="s">
        <v>288</v>
      </c>
      <c r="B4" s="47" t="s">
        <v>23</v>
      </c>
      <c r="C4" s="20">
        <v>135</v>
      </c>
    </row>
    <row r="5" spans="1:3" x14ac:dyDescent="0.35">
      <c r="A5" s="12" t="s">
        <v>289</v>
      </c>
      <c r="B5" s="43" t="s">
        <v>32</v>
      </c>
      <c r="C5" s="8">
        <v>123</v>
      </c>
    </row>
    <row r="6" spans="1:3" x14ac:dyDescent="0.35">
      <c r="A6" s="12" t="s">
        <v>290</v>
      </c>
      <c r="B6" s="43" t="s">
        <v>11</v>
      </c>
      <c r="C6" s="8">
        <v>112</v>
      </c>
    </row>
    <row r="7" spans="1:3" x14ac:dyDescent="0.35">
      <c r="A7" s="12" t="s">
        <v>291</v>
      </c>
      <c r="B7" s="43" t="s">
        <v>275</v>
      </c>
      <c r="C7" s="8">
        <v>107</v>
      </c>
    </row>
    <row r="8" spans="1:3" x14ac:dyDescent="0.35">
      <c r="A8" s="12" t="s">
        <v>292</v>
      </c>
      <c r="B8" s="43" t="s">
        <v>293</v>
      </c>
      <c r="C8" s="8">
        <v>104</v>
      </c>
    </row>
    <row r="9" spans="1:3" x14ac:dyDescent="0.35">
      <c r="A9" s="12" t="s">
        <v>294</v>
      </c>
      <c r="B9" s="43" t="s">
        <v>22</v>
      </c>
      <c r="C9" s="8">
        <v>99</v>
      </c>
    </row>
    <row r="10" spans="1:3" x14ac:dyDescent="0.35">
      <c r="A10" s="12" t="s">
        <v>295</v>
      </c>
      <c r="B10" s="43" t="s">
        <v>18</v>
      </c>
      <c r="C10" s="8">
        <v>85</v>
      </c>
    </row>
    <row r="11" spans="1:3" x14ac:dyDescent="0.35">
      <c r="A11" s="12" t="s">
        <v>296</v>
      </c>
      <c r="B11" s="43" t="s">
        <v>31</v>
      </c>
      <c r="C11" s="8">
        <v>79</v>
      </c>
    </row>
    <row r="12" spans="1:3" x14ac:dyDescent="0.35">
      <c r="A12" s="12" t="s">
        <v>297</v>
      </c>
      <c r="B12" s="43" t="s">
        <v>12</v>
      </c>
      <c r="C12" s="8">
        <v>77</v>
      </c>
    </row>
    <row r="13" spans="1:3" x14ac:dyDescent="0.35">
      <c r="A13" s="12" t="s">
        <v>298</v>
      </c>
      <c r="B13" s="43" t="s">
        <v>299</v>
      </c>
      <c r="C13" s="8">
        <v>77</v>
      </c>
    </row>
    <row r="14" spans="1:3" x14ac:dyDescent="0.35">
      <c r="A14" s="12" t="s">
        <v>300</v>
      </c>
      <c r="B14" s="43" t="s">
        <v>15</v>
      </c>
      <c r="C14" s="8">
        <v>74</v>
      </c>
    </row>
    <row r="15" spans="1:3" x14ac:dyDescent="0.35">
      <c r="A15" s="12" t="s">
        <v>301</v>
      </c>
      <c r="B15" s="43" t="s">
        <v>273</v>
      </c>
      <c r="C15" s="8">
        <v>53</v>
      </c>
    </row>
    <row r="16" spans="1:3" x14ac:dyDescent="0.35">
      <c r="A16" s="12" t="s">
        <v>302</v>
      </c>
      <c r="B16" s="43" t="s">
        <v>36</v>
      </c>
      <c r="C16" s="8">
        <v>46</v>
      </c>
    </row>
    <row r="17" spans="1:3" x14ac:dyDescent="0.35">
      <c r="A17" s="12" t="s">
        <v>303</v>
      </c>
      <c r="B17" s="43" t="s">
        <v>20</v>
      </c>
      <c r="C17" s="8">
        <v>42</v>
      </c>
    </row>
    <row r="18" spans="1:3" x14ac:dyDescent="0.35">
      <c r="A18" s="12" t="s">
        <v>304</v>
      </c>
      <c r="B18" s="43" t="s">
        <v>30</v>
      </c>
      <c r="C18" s="8">
        <v>41</v>
      </c>
    </row>
    <row r="19" spans="1:3" x14ac:dyDescent="0.35">
      <c r="A19" s="12" t="s">
        <v>305</v>
      </c>
      <c r="B19" s="43" t="s">
        <v>24</v>
      </c>
      <c r="C19" s="8">
        <v>33</v>
      </c>
    </row>
    <row r="20" spans="1:3" x14ac:dyDescent="0.35">
      <c r="A20" s="12" t="s">
        <v>306</v>
      </c>
      <c r="B20" s="43" t="s">
        <v>272</v>
      </c>
      <c r="C20" s="8">
        <v>30</v>
      </c>
    </row>
    <row r="21" spans="1:3" x14ac:dyDescent="0.35">
      <c r="A21" s="12" t="s">
        <v>307</v>
      </c>
      <c r="B21" s="43" t="s">
        <v>26</v>
      </c>
      <c r="C21" s="8">
        <v>29</v>
      </c>
    </row>
    <row r="22" spans="1:3" x14ac:dyDescent="0.35">
      <c r="A22" s="12" t="s">
        <v>308</v>
      </c>
      <c r="B22" s="43" t="s">
        <v>29</v>
      </c>
      <c r="C22" s="8">
        <v>9</v>
      </c>
    </row>
    <row r="23" spans="1:3" x14ac:dyDescent="0.35">
      <c r="A23" s="12" t="s">
        <v>309</v>
      </c>
      <c r="B23" s="43" t="s">
        <v>21</v>
      </c>
      <c r="C23" s="8">
        <v>7</v>
      </c>
    </row>
    <row r="24" spans="1:3" x14ac:dyDescent="0.35">
      <c r="A24" s="48"/>
      <c r="B24" s="49"/>
      <c r="C24" s="39"/>
    </row>
    <row r="25" spans="1:3" x14ac:dyDescent="0.35">
      <c r="A25" s="12"/>
      <c r="B25" s="45" t="s">
        <v>310</v>
      </c>
      <c r="C25" s="46"/>
    </row>
    <row r="26" spans="1:3" x14ac:dyDescent="0.35">
      <c r="A26" s="24" t="s">
        <v>286</v>
      </c>
      <c r="B26" s="47" t="s">
        <v>299</v>
      </c>
      <c r="C26" s="20">
        <v>121</v>
      </c>
    </row>
    <row r="27" spans="1:3" x14ac:dyDescent="0.35">
      <c r="A27" s="12" t="s">
        <v>287</v>
      </c>
      <c r="B27" s="43" t="s">
        <v>12</v>
      </c>
      <c r="C27" s="8">
        <v>106</v>
      </c>
    </row>
    <row r="28" spans="1:3" x14ac:dyDescent="0.35">
      <c r="A28" s="24" t="s">
        <v>288</v>
      </c>
      <c r="B28" s="47" t="s">
        <v>272</v>
      </c>
      <c r="C28" s="20">
        <v>91</v>
      </c>
    </row>
    <row r="29" spans="1:3" x14ac:dyDescent="0.35">
      <c r="A29" s="12" t="s">
        <v>289</v>
      </c>
      <c r="B29" s="43" t="s">
        <v>32</v>
      </c>
      <c r="C29" s="8">
        <v>84</v>
      </c>
    </row>
    <row r="30" spans="1:3" x14ac:dyDescent="0.35">
      <c r="A30" s="12" t="s">
        <v>290</v>
      </c>
      <c r="B30" s="43" t="s">
        <v>275</v>
      </c>
      <c r="C30" s="8">
        <v>82</v>
      </c>
    </row>
    <row r="31" spans="1:3" x14ac:dyDescent="0.35">
      <c r="A31" s="12" t="s">
        <v>291</v>
      </c>
      <c r="B31" s="43" t="s">
        <v>14</v>
      </c>
      <c r="C31" s="8">
        <v>78</v>
      </c>
    </row>
    <row r="32" spans="1:3" x14ac:dyDescent="0.35">
      <c r="A32" s="12" t="s">
        <v>292</v>
      </c>
      <c r="B32" s="43" t="s">
        <v>31</v>
      </c>
      <c r="C32" s="8">
        <v>67</v>
      </c>
    </row>
    <row r="33" spans="1:3" x14ac:dyDescent="0.35">
      <c r="A33" s="12" t="s">
        <v>294</v>
      </c>
      <c r="B33" s="43" t="s">
        <v>25</v>
      </c>
      <c r="C33" s="8">
        <v>65</v>
      </c>
    </row>
    <row r="34" spans="1:3" x14ac:dyDescent="0.35">
      <c r="A34" s="12" t="s">
        <v>295</v>
      </c>
      <c r="B34" s="43" t="s">
        <v>23</v>
      </c>
      <c r="C34" s="8">
        <v>57</v>
      </c>
    </row>
    <row r="35" spans="1:3" x14ac:dyDescent="0.35">
      <c r="A35" s="12" t="s">
        <v>296</v>
      </c>
      <c r="B35" s="43" t="s">
        <v>18</v>
      </c>
      <c r="C35" s="8">
        <v>57</v>
      </c>
    </row>
    <row r="36" spans="1:3" x14ac:dyDescent="0.35">
      <c r="A36" s="12" t="s">
        <v>297</v>
      </c>
      <c r="B36" s="43" t="s">
        <v>273</v>
      </c>
      <c r="C36" s="8">
        <v>33</v>
      </c>
    </row>
    <row r="37" spans="1:3" x14ac:dyDescent="0.35">
      <c r="A37" s="12" t="s">
        <v>298</v>
      </c>
      <c r="B37" s="43" t="s">
        <v>17</v>
      </c>
      <c r="C37" s="8">
        <v>30</v>
      </c>
    </row>
    <row r="38" spans="1:3" x14ac:dyDescent="0.35">
      <c r="A38" s="12" t="s">
        <v>300</v>
      </c>
      <c r="B38" s="43" t="s">
        <v>29</v>
      </c>
      <c r="C38" s="8">
        <v>28</v>
      </c>
    </row>
    <row r="39" spans="1:3" x14ac:dyDescent="0.35">
      <c r="A39" s="12" t="s">
        <v>301</v>
      </c>
      <c r="B39" s="43" t="s">
        <v>10</v>
      </c>
      <c r="C39" s="8">
        <v>27</v>
      </c>
    </row>
    <row r="40" spans="1:3" x14ac:dyDescent="0.35">
      <c r="A40" s="12" t="s">
        <v>302</v>
      </c>
      <c r="B40" s="43" t="s">
        <v>22</v>
      </c>
      <c r="C40" s="8">
        <v>26</v>
      </c>
    </row>
    <row r="41" spans="1:3" x14ac:dyDescent="0.35">
      <c r="A41" s="12" t="s">
        <v>303</v>
      </c>
      <c r="B41" s="43" t="s">
        <v>274</v>
      </c>
      <c r="C41" s="8">
        <v>24</v>
      </c>
    </row>
    <row r="42" spans="1:3" x14ac:dyDescent="0.35">
      <c r="A42" s="12" t="s">
        <v>304</v>
      </c>
      <c r="B42" s="43" t="s">
        <v>36</v>
      </c>
      <c r="C42" s="8">
        <v>23</v>
      </c>
    </row>
    <row r="43" spans="1:3" x14ac:dyDescent="0.35">
      <c r="A43" s="12" t="s">
        <v>305</v>
      </c>
      <c r="B43" s="43" t="s">
        <v>16</v>
      </c>
      <c r="C43" s="8">
        <v>20</v>
      </c>
    </row>
    <row r="44" spans="1:3" x14ac:dyDescent="0.35">
      <c r="A44" s="12" t="s">
        <v>306</v>
      </c>
      <c r="B44" s="43" t="s">
        <v>8</v>
      </c>
      <c r="C44" s="8">
        <v>16</v>
      </c>
    </row>
    <row r="45" spans="1:3" x14ac:dyDescent="0.35">
      <c r="A45" s="12" t="s">
        <v>307</v>
      </c>
      <c r="B45" s="43" t="s">
        <v>293</v>
      </c>
      <c r="C45" s="8">
        <v>14</v>
      </c>
    </row>
    <row r="46" spans="1:3" x14ac:dyDescent="0.35">
      <c r="A46" s="12" t="s">
        <v>308</v>
      </c>
      <c r="B46" s="43" t="s">
        <v>27</v>
      </c>
      <c r="C46" s="8">
        <v>11</v>
      </c>
    </row>
    <row r="47" spans="1:3" x14ac:dyDescent="0.35">
      <c r="A47" s="12" t="s">
        <v>309</v>
      </c>
      <c r="B47" s="43" t="s">
        <v>15</v>
      </c>
      <c r="C47" s="8">
        <v>7</v>
      </c>
    </row>
    <row r="48" spans="1:3" x14ac:dyDescent="0.35">
      <c r="A48" s="12" t="s">
        <v>311</v>
      </c>
      <c r="B48" s="43" t="s">
        <v>11</v>
      </c>
      <c r="C48" s="8">
        <v>7</v>
      </c>
    </row>
    <row r="50" spans="1:3" x14ac:dyDescent="0.35">
      <c r="A50" s="44"/>
      <c r="B50" s="45" t="s">
        <v>312</v>
      </c>
      <c r="C50" s="47"/>
    </row>
    <row r="51" spans="1:3" x14ac:dyDescent="0.35">
      <c r="A51" s="24" t="s">
        <v>286</v>
      </c>
      <c r="B51" s="47" t="s">
        <v>2</v>
      </c>
      <c r="C51" s="23">
        <v>96</v>
      </c>
    </row>
    <row r="52" spans="1:3" x14ac:dyDescent="0.35">
      <c r="A52" s="12" t="s">
        <v>287</v>
      </c>
      <c r="B52" s="43" t="s">
        <v>1</v>
      </c>
      <c r="C52" s="11">
        <v>61</v>
      </c>
    </row>
    <row r="53" spans="1:3" x14ac:dyDescent="0.35">
      <c r="A53" s="24" t="s">
        <v>288</v>
      </c>
      <c r="B53" s="47" t="s">
        <v>6</v>
      </c>
      <c r="C53" s="23">
        <v>44</v>
      </c>
    </row>
    <row r="54" spans="1:3" x14ac:dyDescent="0.35">
      <c r="A54" s="12" t="s">
        <v>289</v>
      </c>
      <c r="B54" s="43" t="s">
        <v>0</v>
      </c>
      <c r="C54" s="11">
        <v>26</v>
      </c>
    </row>
    <row r="55" spans="1:3" x14ac:dyDescent="0.35">
      <c r="A55" s="12" t="s">
        <v>290</v>
      </c>
      <c r="B55" s="43" t="s">
        <v>39</v>
      </c>
      <c r="C55" s="11">
        <v>24</v>
      </c>
    </row>
    <row r="56" spans="1:3" x14ac:dyDescent="0.35">
      <c r="A56" s="12" t="s">
        <v>291</v>
      </c>
      <c r="B56" s="43" t="s">
        <v>37</v>
      </c>
      <c r="C56" s="11">
        <v>23</v>
      </c>
    </row>
    <row r="57" spans="1:3" x14ac:dyDescent="0.35">
      <c r="A57" s="12" t="s">
        <v>292</v>
      </c>
      <c r="B57" s="43" t="s">
        <v>33</v>
      </c>
      <c r="C57" s="11">
        <v>23</v>
      </c>
    </row>
    <row r="58" spans="1:3" x14ac:dyDescent="0.35">
      <c r="A58" s="12" t="s">
        <v>294</v>
      </c>
      <c r="B58" s="43" t="s">
        <v>5</v>
      </c>
      <c r="C58" s="11">
        <v>22</v>
      </c>
    </row>
    <row r="59" spans="1:3" x14ac:dyDescent="0.35">
      <c r="A59" s="12" t="s">
        <v>295</v>
      </c>
      <c r="B59" s="43" t="s">
        <v>9</v>
      </c>
      <c r="C59" s="11">
        <v>21</v>
      </c>
    </row>
    <row r="60" spans="1:3" x14ac:dyDescent="0.35">
      <c r="A60" s="12" t="s">
        <v>296</v>
      </c>
      <c r="B60" s="8" t="s">
        <v>35</v>
      </c>
      <c r="C60" s="11">
        <v>20</v>
      </c>
    </row>
    <row r="61" spans="1:3" x14ac:dyDescent="0.35">
      <c r="A61" s="12" t="s">
        <v>297</v>
      </c>
      <c r="B61" s="43" t="s">
        <v>4</v>
      </c>
      <c r="C61" s="11">
        <v>13</v>
      </c>
    </row>
    <row r="62" spans="1:3" x14ac:dyDescent="0.35">
      <c r="A62" s="12" t="s">
        <v>298</v>
      </c>
      <c r="B62" s="43" t="s">
        <v>38</v>
      </c>
      <c r="C62" s="11">
        <v>10</v>
      </c>
    </row>
    <row r="63" spans="1:3" x14ac:dyDescent="0.35">
      <c r="A63" s="12" t="s">
        <v>300</v>
      </c>
      <c r="B63" s="43" t="s">
        <v>313</v>
      </c>
      <c r="C63" s="11">
        <v>4</v>
      </c>
    </row>
    <row r="64" spans="1:3" x14ac:dyDescent="0.35">
      <c r="A64" s="12" t="s">
        <v>301</v>
      </c>
      <c r="B64" s="43" t="s">
        <v>3</v>
      </c>
      <c r="C64" s="11">
        <v>1</v>
      </c>
    </row>
    <row r="66" spans="1:3" x14ac:dyDescent="0.35">
      <c r="A66" s="44"/>
      <c r="B66" s="45" t="s">
        <v>314</v>
      </c>
      <c r="C66" s="46"/>
    </row>
    <row r="67" spans="1:3" x14ac:dyDescent="0.35">
      <c r="A67" s="24" t="s">
        <v>286</v>
      </c>
      <c r="B67" s="47" t="s">
        <v>2</v>
      </c>
      <c r="C67" s="20">
        <v>23</v>
      </c>
    </row>
    <row r="68" spans="1:3" x14ac:dyDescent="0.35">
      <c r="A68" s="12" t="s">
        <v>287</v>
      </c>
      <c r="B68" s="43" t="s">
        <v>7</v>
      </c>
      <c r="C68" s="8">
        <v>17</v>
      </c>
    </row>
    <row r="69" spans="1:3" x14ac:dyDescent="0.35">
      <c r="A69" s="24" t="s">
        <v>288</v>
      </c>
      <c r="B69" s="47" t="s">
        <v>37</v>
      </c>
      <c r="C69" s="20">
        <v>12</v>
      </c>
    </row>
    <row r="70" spans="1:3" x14ac:dyDescent="0.35">
      <c r="A70" s="12" t="s">
        <v>289</v>
      </c>
      <c r="B70" s="43" t="s">
        <v>40</v>
      </c>
      <c r="C70" s="8">
        <v>10</v>
      </c>
    </row>
    <row r="71" spans="1:3" x14ac:dyDescent="0.35">
      <c r="A71" s="12" t="s">
        <v>290</v>
      </c>
      <c r="B71" s="43" t="s">
        <v>34</v>
      </c>
      <c r="C71" s="8">
        <v>7</v>
      </c>
    </row>
    <row r="72" spans="1:3" x14ac:dyDescent="0.35">
      <c r="A72" s="12" t="s">
        <v>291</v>
      </c>
      <c r="B72" s="43" t="s">
        <v>3</v>
      </c>
      <c r="C72" s="8">
        <v>4</v>
      </c>
    </row>
    <row r="73" spans="1:3" x14ac:dyDescent="0.35">
      <c r="A73" s="12" t="s">
        <v>292</v>
      </c>
      <c r="B73" s="43" t="s">
        <v>1</v>
      </c>
      <c r="C73" s="8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DP Šolsko - moški</vt:lpstr>
      <vt:lpstr>DP šolsko - ženske</vt:lpstr>
      <vt:lpstr>DP šolsko skupno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Bončina</dc:creator>
  <cp:lastModifiedBy>Igor Bončina</cp:lastModifiedBy>
  <dcterms:created xsi:type="dcterms:W3CDTF">2024-10-10T17:17:12Z</dcterms:created>
  <dcterms:modified xsi:type="dcterms:W3CDTF">2024-10-12T19:33:43Z</dcterms:modified>
</cp:coreProperties>
</file>